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85" windowHeight="10395" activeTab="0"/>
  </bookViews>
  <sheets>
    <sheet name="CZ I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<sst xmlns="http://schemas.openxmlformats.org/spreadsheetml/2006/main" count="28" uniqueCount="28">
  <si>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Formularz cenowy</t>
  </si>
  <si>
    <t>CIS-WAZ.271.12.2019</t>
  </si>
  <si>
    <t>Nazwa Oprogramowania</t>
  </si>
  <si>
    <t>liczba licencji (szt)</t>
  </si>
  <si>
    <t>Oferowane oprogramowanie 
Producent, nazwa licencji i wersja oraz numer SKU</t>
  </si>
  <si>
    <t>Cena netto jednej licencji</t>
  </si>
  <si>
    <t>Cena netto oferowanych licencji</t>
  </si>
  <si>
    <t>Razem netto</t>
  </si>
  <si>
    <t>Stawka VAT</t>
  </si>
  <si>
    <t>Kwota VAT</t>
  </si>
  <si>
    <t>Razem brutto</t>
  </si>
  <si>
    <t>Lp.</t>
  </si>
  <si>
    <r>
      <t>Microsoft Visual Studio Professional</t>
    </r>
    <r>
      <rPr>
        <i/>
        <sz val="9"/>
        <rFont val="Fira Sans"/>
        <family val="2"/>
      </rPr>
      <t xml:space="preserve"> </t>
    </r>
    <r>
      <rPr>
        <sz val="9"/>
        <rFont val="Fira Sans"/>
        <family val="2"/>
      </rPr>
      <t>2019 MOLP lub równoważne</t>
    </r>
  </si>
  <si>
    <t>Zakup dedykowanego oprogramowania do realizowania bieżących zadań w statystyce publicznej - Część II</t>
  </si>
  <si>
    <t>…………………………………………………………………………………………..</t>
  </si>
  <si>
    <t>podpis osoby uprawnionej do reprezentowania Wykonawcy</t>
  </si>
  <si>
    <t>Miejscowośc, data…….</t>
  </si>
  <si>
    <t>Załacznik nr  3.2 do formularza oferty - stanie się załacznikim do umowy</t>
  </si>
  <si>
    <t>PARTNER w Projekcie</t>
  </si>
  <si>
    <t>GŁÓWNY URZĄD STATYSTYCZNY</t>
  </si>
  <si>
    <t>Al. Niepodległości 208, 00-925 Warszawa</t>
  </si>
  <si>
    <t>tel.  (22) 608 31 18</t>
  </si>
  <si>
    <t>www.stat.gov.pl</t>
  </si>
  <si>
    <t>BENEFICJENT: Ministerstwo Cyfryzacji</t>
  </si>
  <si>
    <t xml:space="preserve">Oś priorytetowa: POPC II oś „E-administracja i otwarty rząd” </t>
  </si>
  <si>
    <t>Działanie: 2.3 Cyfrowa dostępność i użyteczność  informacji sektora publicznego Tytuł projektu: Otwarte dane plus.</t>
  </si>
  <si>
    <t>Nr Umowy/Porozumienia o dofinansowanie:</t>
  </si>
  <si>
    <t>POPC.02.03.01-00-0064/19 z dnia 19.03.2019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</si>
</sst>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sz val="9"/>
      <color theme="1"/>
      <name val="Fira Sans"/>
      <family val="2"/>
    </font>
    <font>
      <sz val="10"/>
      <name val="Fira Sans"/>
      <family val="2"/>
    </font>
    <font>
      <b/>
      <sz val="10"/>
      <name val="Fira Sans"/>
      <family val="2"/>
    </font>
    <font>
      <sz val="11"/>
      <name val="Calibri"/>
      <family val="2"/>
      <scheme val="minor"/>
    </font>
    <font>
      <sz val="9"/>
      <name val="Fira Sans"/>
      <family val="2"/>
    </font>
    <font>
      <i/>
      <sz val="9"/>
      <name val="Fira Sans"/>
      <family val="2"/>
    </font>
    <font>
      <b/>
      <sz val="9"/>
      <name val="Fira Sans"/>
      <family val="2"/>
    </font>
    <font>
      <i/>
      <sz val="9"/>
      <color theme="1"/>
      <name val="Fira Sans"/>
      <family val="2"/>
    </font>
    <font>
      <b/>
      <sz val="6"/>
      <color theme="1"/>
      <name val="Fira Sans"/>
      <family val="2"/>
    </font>
    <font>
      <sz val="6"/>
      <color theme="1"/>
      <name val="Fira Sans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9" fontId="8" fillId="0" borderId="7" xfId="2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/>
    <xf numFmtId="164" fontId="8" fillId="0" borderId="9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4" fillId="0" borderId="0" xfId="0" applyFont="1"/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 indent="15"/>
    </xf>
    <xf numFmtId="0" fontId="13" fillId="0" borderId="0" xfId="0" applyFont="1" applyAlignment="1">
      <alignment horizontal="left" vertical="center" wrapText="1" indent="15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5" fillId="0" borderId="0" xfId="21" applyFont="1" applyAlignment="1">
      <alignment/>
    </xf>
    <xf numFmtId="0" fontId="10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1619250</xdr:colOff>
      <xdr:row>1</xdr:row>
      <xdr:rowOff>638175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190500"/>
          <a:ext cx="50292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v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workbookViewId="0" topLeftCell="A1">
      <selection activeCell="B20" sqref="B20"/>
    </sheetView>
  </sheetViews>
  <sheetFormatPr defaultColWidth="9.140625" defaultRowHeight="15"/>
  <cols>
    <col min="1" max="1" width="5.28125" style="0" customWidth="1"/>
    <col min="2" max="2" width="43.7109375" style="0" customWidth="1"/>
    <col min="3" max="3" width="7.421875" style="0" customWidth="1"/>
    <col min="4" max="4" width="44.140625" style="0" customWidth="1"/>
    <col min="5" max="5" width="9.421875" style="0" customWidth="1"/>
    <col min="6" max="6" width="13.421875" style="0" customWidth="1"/>
  </cols>
  <sheetData>
    <row r="2" ht="60.75" customHeight="1"/>
    <row r="3" spans="1:6" ht="24.75" customHeight="1">
      <c r="A3" s="1"/>
      <c r="B3" s="7" t="s">
        <v>1</v>
      </c>
      <c r="C3" s="8"/>
      <c r="D3" s="9"/>
      <c r="E3" s="9"/>
      <c r="F3" s="9"/>
    </row>
    <row r="4" spans="1:6" ht="24.75" customHeight="1">
      <c r="A4" s="2" t="s">
        <v>0</v>
      </c>
      <c r="B4" s="10"/>
      <c r="C4" s="11"/>
      <c r="D4" s="7" t="s">
        <v>17</v>
      </c>
      <c r="F4" s="9"/>
    </row>
    <row r="5" spans="1:6" ht="39.75" customHeight="1">
      <c r="A5" s="2"/>
      <c r="B5" s="8" t="s">
        <v>13</v>
      </c>
      <c r="C5" s="9"/>
      <c r="D5" s="8"/>
      <c r="E5" s="9"/>
      <c r="F5" s="9"/>
    </row>
    <row r="6" spans="1:6" ht="48.75" customHeight="1">
      <c r="A6" s="3" t="s">
        <v>11</v>
      </c>
      <c r="B6" s="12" t="s">
        <v>2</v>
      </c>
      <c r="C6" s="13" t="s">
        <v>3</v>
      </c>
      <c r="D6" s="14" t="s">
        <v>4</v>
      </c>
      <c r="E6" s="15" t="s">
        <v>5</v>
      </c>
      <c r="F6" s="15" t="s">
        <v>6</v>
      </c>
    </row>
    <row r="7" spans="1:6" ht="30" customHeight="1">
      <c r="A7" s="4">
        <v>2</v>
      </c>
      <c r="B7" s="16" t="s">
        <v>12</v>
      </c>
      <c r="C7" s="17">
        <v>21</v>
      </c>
      <c r="D7" s="16"/>
      <c r="E7" s="18"/>
      <c r="F7" s="19">
        <f aca="true" t="shared" si="0" ref="F7">ROUND(C7*E7,2)</f>
        <v>0</v>
      </c>
    </row>
    <row r="8" spans="1:6" ht="24.75" customHeight="1">
      <c r="A8" s="5"/>
      <c r="B8" s="20"/>
      <c r="C8" s="20"/>
      <c r="D8" s="21" t="s">
        <v>7</v>
      </c>
      <c r="E8" s="20"/>
      <c r="F8" s="22">
        <f>SUM(F7:F7)</f>
        <v>0</v>
      </c>
    </row>
    <row r="9" spans="1:6" ht="17.25" customHeight="1">
      <c r="A9" s="6"/>
      <c r="B9" s="23"/>
      <c r="C9" s="24"/>
      <c r="D9" s="25" t="s">
        <v>8</v>
      </c>
      <c r="E9" s="26">
        <v>0.23</v>
      </c>
      <c r="F9" s="27"/>
    </row>
    <row r="10" spans="1:6" ht="24.75" customHeight="1">
      <c r="A10" s="6"/>
      <c r="B10" s="28"/>
      <c r="C10" s="28"/>
      <c r="D10" s="40" t="s">
        <v>9</v>
      </c>
      <c r="E10" s="40"/>
      <c r="F10" s="29">
        <f>F8*E9</f>
        <v>0</v>
      </c>
    </row>
    <row r="11" spans="1:6" ht="19.5" customHeight="1">
      <c r="A11" s="6"/>
      <c r="B11" s="28"/>
      <c r="C11" s="28"/>
      <c r="D11" s="39" t="s">
        <v>10</v>
      </c>
      <c r="E11" s="39"/>
      <c r="F11" s="30">
        <f>F10+F8</f>
        <v>0</v>
      </c>
    </row>
    <row r="12" spans="2:6" ht="15">
      <c r="B12" s="11"/>
      <c r="C12" s="11"/>
      <c r="D12" s="11"/>
      <c r="E12" s="11"/>
      <c r="F12" s="11"/>
    </row>
    <row r="13" spans="2:6" ht="15">
      <c r="B13" s="11" t="s">
        <v>16</v>
      </c>
      <c r="C13" s="11"/>
      <c r="D13" s="11"/>
      <c r="E13" s="11"/>
      <c r="F13" s="11"/>
    </row>
    <row r="14" spans="2:6" ht="15">
      <c r="B14" s="11"/>
      <c r="C14" s="11"/>
      <c r="D14" s="31" t="s">
        <v>14</v>
      </c>
      <c r="E14" s="11"/>
      <c r="F14" s="11"/>
    </row>
    <row r="15" spans="3:6" ht="15">
      <c r="C15" s="11"/>
      <c r="D15" s="32" t="s">
        <v>15</v>
      </c>
      <c r="E15" s="11"/>
      <c r="F15" s="11"/>
    </row>
    <row r="16" spans="2:6" ht="15">
      <c r="B16" s="11"/>
      <c r="C16" s="11"/>
      <c r="D16" s="11"/>
      <c r="E16" s="11"/>
      <c r="F16" s="11"/>
    </row>
    <row r="17" spans="2:4" ht="9" customHeight="1">
      <c r="B17" s="35" t="s">
        <v>18</v>
      </c>
      <c r="C17" s="33"/>
      <c r="D17" s="35" t="s">
        <v>23</v>
      </c>
    </row>
    <row r="18" spans="2:4" ht="9.75" customHeight="1">
      <c r="B18" s="35" t="s">
        <v>19</v>
      </c>
      <c r="C18" s="34"/>
      <c r="D18" s="36" t="s">
        <v>24</v>
      </c>
    </row>
    <row r="19" spans="2:4" ht="9.75" customHeight="1">
      <c r="B19" s="36" t="s">
        <v>20</v>
      </c>
      <c r="C19" s="34"/>
      <c r="D19" s="37" t="s">
        <v>25</v>
      </c>
    </row>
    <row r="20" spans="2:4" ht="9.75" customHeight="1">
      <c r="B20" s="36" t="s">
        <v>21</v>
      </c>
      <c r="C20" s="34"/>
      <c r="D20" s="37" t="s">
        <v>26</v>
      </c>
    </row>
    <row r="21" spans="2:4" ht="9.75" customHeight="1">
      <c r="B21" s="38" t="s">
        <v>22</v>
      </c>
      <c r="C21" s="34"/>
      <c r="D21" s="37" t="s">
        <v>27</v>
      </c>
    </row>
    <row r="22" ht="17.25" customHeight="1"/>
  </sheetData>
  <mergeCells count="2">
    <mergeCell ref="D11:E11"/>
    <mergeCell ref="D10:E10"/>
  </mergeCells>
  <hyperlinks>
    <hyperlink ref="B21" r:id="rId1" display="http://www.stat.gov.pl/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0436E-628A-4C4E-9F50-491A497A7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D09D02-8527-4448-9C9B-B28DB9989BB3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59004E-50AC-4AB2-B43C-C14860B31D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2019-08-23T13:57:50Z</cp:lastPrinted>
  <dcterms:created xsi:type="dcterms:W3CDTF">2019-07-11T17:40:33Z</dcterms:created>
  <dcterms:modified xsi:type="dcterms:W3CDTF">2019-08-27T13:10:06Z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