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460" activeTab="0"/>
  </bookViews>
  <sheets>
    <sheet name="Formularz cenowy 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<sst xmlns="http://schemas.openxmlformats.org/spreadsheetml/2006/main" count="20" uniqueCount="20">
  <si>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Lp.</t>
  </si>
  <si>
    <t>Kwota VAT</t>
  </si>
  <si>
    <t>Wyszczególnienie</t>
  </si>
  <si>
    <t>Suma netto</t>
  </si>
  <si>
    <t>RAZEM BRUTTO</t>
  </si>
  <si>
    <t>………………………………………………………………………………………………….</t>
  </si>
  <si>
    <t>miejscowość, dnia</t>
  </si>
  <si>
    <t>Stawka VAT</t>
  </si>
  <si>
    <t>podpis osoby uprawnionej do reprezentowania Wykonawcy</t>
  </si>
  <si>
    <t>……………………………………….</t>
  </si>
  <si>
    <t>Przeprowadzenie szkolenia dla administratorów infrastruktury techniczno-systemowej z zakresu administracji oraz monitorowania zmodernizowanego systemu Call Center</t>
  </si>
  <si>
    <t>Wykonanie usług wdrożeniowo-instalacyjnych</t>
  </si>
  <si>
    <t>Dostawa słuchawek przeznaczonych do zastosowań w centrach kontaktowych</t>
  </si>
  <si>
    <t>*) stawka VAT zw. na podstawie art. 43 ust. 1 pkt 29 lit. c) ustawy z dnia 11 marca 2004 r. o podatku od towarów i usług (Dz.U. z 2020r. Poz. 106 z późn. zm.).</t>
  </si>
  <si>
    <t>Wartość netto zł (kol 3 x kol 4)</t>
  </si>
  <si>
    <t>Zapewnienie wsparcia dla posiadanych licencji systemu Call Center na okres 24 miesięcy począwszy od dnia 1.09.2020 wraz z czasową subskrypcją dodatkowej puli licencji dla potrzeb przeprowadzenia spisów powszechnych do wykorzystania w okresach: od dnia 16.09.2020 do dnia 30.11.2020 oraz od dnia 1.04.2021 do dnia 30.06.2021</t>
  </si>
  <si>
    <r>
      <t xml:space="preserve">Liczba sztuk </t>
    </r>
    <r>
      <rPr>
        <sz val="9"/>
        <color rgb="FFFF0000"/>
        <rFont val="Fira Sans"/>
        <family val="2"/>
      </rPr>
      <t xml:space="preserve">  </t>
    </r>
  </si>
  <si>
    <r>
      <t>Cena / cena jednostkowa  (netto zł)</t>
    </r>
    <r>
      <rPr>
        <sz val="8"/>
        <rFont val="Fira Sans"/>
        <family val="2"/>
      </rPr>
      <t xml:space="preserve"> </t>
    </r>
  </si>
  <si>
    <t xml:space="preserve">Usługa subskrypcji na okres 11 miesięcy oprogramowania SBC, które umożliwi logowanie do systemu CIC telefonem opartym o przeglądarkę internetową wraz z narzędziem do zarządzania oraz monitorowania jakości połączeń </t>
  </si>
  <si>
    <r>
      <t xml:space="preserve">netto=brutto </t>
    </r>
    <r>
      <rPr>
        <b/>
        <sz val="8"/>
        <rFont val="Fira Sans"/>
        <family val="2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</si>
</sst>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name val="Calibri"/>
      <family val="2"/>
      <scheme val="minor"/>
    </font>
    <font>
      <sz val="10"/>
      <color theme="1"/>
      <name val="Fira Sans"/>
      <family val="2"/>
    </font>
    <font>
      <i/>
      <sz val="9"/>
      <color theme="1"/>
      <name val="Fira Sans"/>
      <family val="2"/>
    </font>
    <font>
      <sz val="9"/>
      <color theme="1"/>
      <name val="Fira Sans"/>
      <family val="2"/>
    </font>
    <font>
      <i/>
      <sz val="9"/>
      <color rgb="FFFF0000"/>
      <name val="Fira Sans"/>
      <family val="2"/>
    </font>
    <font>
      <b/>
      <sz val="11"/>
      <color rgb="FFFF0000"/>
      <name val="Calibri"/>
      <family val="2"/>
      <scheme val="minor"/>
    </font>
    <font>
      <b/>
      <sz val="8"/>
      <name val="Fira Sans"/>
      <family val="2"/>
    </font>
    <font>
      <i/>
      <sz val="9"/>
      <name val="Fira Sans"/>
      <family val="2"/>
    </font>
    <font>
      <sz val="8"/>
      <name val="Fira Sans"/>
      <family val="2"/>
    </font>
    <font>
      <sz val="9"/>
      <color rgb="FFFF0000"/>
      <name val="Fira Sans"/>
      <family val="2"/>
    </font>
    <font>
      <i/>
      <sz val="8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9" fontId="3" fillId="2" borderId="2" xfId="20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9" fontId="3" fillId="2" borderId="1" xfId="20" applyFont="1" applyFill="1" applyBorder="1" applyAlignment="1">
      <alignment horizontal="right" vertical="center"/>
    </xf>
    <xf numFmtId="9" fontId="3" fillId="2" borderId="3" xfId="2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3" fillId="0" borderId="5" xfId="0" applyFont="1" applyBorder="1" applyAlignment="1" quotePrefix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1">
      <selection activeCell="D9" sqref="D9"/>
    </sheetView>
  </sheetViews>
  <sheetFormatPr defaultColWidth="9.140625" defaultRowHeight="15"/>
  <cols>
    <col min="1" max="1" width="4.140625" style="5" customWidth="1"/>
    <col min="2" max="2" width="73.28125" style="5" customWidth="1"/>
    <col min="3" max="3" width="7.57421875" style="5" customWidth="1"/>
    <col min="4" max="4" width="15.7109375" style="5" customWidth="1"/>
    <col min="5" max="5" width="17.8515625" style="5" customWidth="1"/>
  </cols>
  <sheetData>
    <row r="1" spans="1:5" ht="40.5" customHeight="1">
      <c r="A1" s="36" t="s">
        <v>0</v>
      </c>
      <c r="B1" s="4" t="s">
        <v>2</v>
      </c>
      <c r="C1" s="4" t="s">
        <v>16</v>
      </c>
      <c r="D1" s="4" t="s">
        <v>17</v>
      </c>
      <c r="E1" s="4" t="s">
        <v>14</v>
      </c>
    </row>
    <row r="2" spans="1:5" ht="14.25" customHeight="1">
      <c r="A2" s="37"/>
      <c r="B2" s="27">
        <v>1</v>
      </c>
      <c r="C2" s="27">
        <v>2</v>
      </c>
      <c r="D2" s="27">
        <v>3</v>
      </c>
      <c r="E2" s="27">
        <v>4</v>
      </c>
    </row>
    <row r="3" spans="1:5" ht="60" customHeight="1">
      <c r="A3" s="2">
        <v>1</v>
      </c>
      <c r="B3" s="18" t="s">
        <v>15</v>
      </c>
      <c r="C3" s="3">
        <v>1</v>
      </c>
      <c r="D3" s="15"/>
      <c r="E3" s="19">
        <f>C3*D3</f>
        <v>0</v>
      </c>
    </row>
    <row r="4" spans="1:5" ht="55.5" customHeight="1">
      <c r="A4" s="26">
        <v>2</v>
      </c>
      <c r="B4" s="18" t="s">
        <v>18</v>
      </c>
      <c r="C4" s="29">
        <v>1</v>
      </c>
      <c r="D4" s="30"/>
      <c r="E4" s="31">
        <f aca="true" t="shared" si="0" ref="E4">C4*D4</f>
        <v>0</v>
      </c>
    </row>
    <row r="5" spans="1:6" ht="21" customHeight="1">
      <c r="A5" s="2">
        <v>3</v>
      </c>
      <c r="B5" s="18" t="s">
        <v>11</v>
      </c>
      <c r="C5" s="4">
        <v>1</v>
      </c>
      <c r="D5" s="15"/>
      <c r="E5" s="19">
        <f>C5*D5</f>
        <v>0</v>
      </c>
      <c r="F5" s="16"/>
    </row>
    <row r="6" spans="1:5" ht="21" customHeight="1">
      <c r="A6" s="2">
        <v>4</v>
      </c>
      <c r="B6" s="18" t="s">
        <v>12</v>
      </c>
      <c r="C6" s="4">
        <v>1000</v>
      </c>
      <c r="D6" s="15"/>
      <c r="E6" s="19">
        <f>C6*D6</f>
        <v>0</v>
      </c>
    </row>
    <row r="7" spans="1:5" ht="21" customHeight="1">
      <c r="A7" s="38" t="s">
        <v>3</v>
      </c>
      <c r="B7" s="38"/>
      <c r="C7" s="38"/>
      <c r="D7" s="38"/>
      <c r="E7" s="20">
        <f>SUM(E3:E6)</f>
        <v>0</v>
      </c>
    </row>
    <row r="8" spans="1:5" ht="18" customHeight="1">
      <c r="A8" s="13"/>
      <c r="B8" s="6" t="s">
        <v>7</v>
      </c>
      <c r="C8" s="12">
        <v>0.23</v>
      </c>
      <c r="D8" s="28" t="s">
        <v>1</v>
      </c>
      <c r="E8" s="21">
        <f>E7*C8</f>
        <v>0</v>
      </c>
    </row>
    <row r="9" spans="1:5" ht="35.25" customHeight="1">
      <c r="A9" s="2">
        <v>5</v>
      </c>
      <c r="B9" s="39" t="s">
        <v>10</v>
      </c>
      <c r="C9" s="40"/>
      <c r="D9" s="1" t="s">
        <v>19</v>
      </c>
      <c r="E9" s="22">
        <v>0</v>
      </c>
    </row>
    <row r="10" spans="1:5" ht="18.75" customHeight="1">
      <c r="A10" s="32" t="s">
        <v>4</v>
      </c>
      <c r="B10" s="33"/>
      <c r="C10" s="33"/>
      <c r="D10" s="34"/>
      <c r="E10" s="23">
        <f>E9+E8+E7</f>
        <v>0</v>
      </c>
    </row>
    <row r="11" spans="1:5" ht="9.75" customHeight="1">
      <c r="A11" s="24"/>
      <c r="B11" s="24"/>
      <c r="C11" s="24"/>
      <c r="D11" s="24"/>
      <c r="E11" s="25"/>
    </row>
    <row r="12" spans="1:5" ht="30" customHeight="1">
      <c r="A12" s="35" t="s">
        <v>13</v>
      </c>
      <c r="B12" s="35"/>
      <c r="C12" s="35"/>
      <c r="D12" s="35"/>
      <c r="E12" s="35"/>
    </row>
    <row r="13" spans="1:5" ht="19.5" customHeight="1">
      <c r="A13" s="17"/>
      <c r="B13" s="17"/>
      <c r="C13" s="11"/>
      <c r="D13" s="11"/>
      <c r="E13" s="11"/>
    </row>
    <row r="14" spans="1:5" ht="15">
      <c r="A14" s="14" t="s">
        <v>9</v>
      </c>
      <c r="B14" s="7"/>
      <c r="D14" s="8" t="s">
        <v>5</v>
      </c>
      <c r="E14" s="8"/>
    </row>
    <row r="15" spans="1:5" ht="15">
      <c r="A15" s="9" t="s">
        <v>6</v>
      </c>
      <c r="B15" s="10"/>
      <c r="C15" s="9" t="s">
        <v>8</v>
      </c>
      <c r="E15" s="10"/>
    </row>
  </sheetData>
  <mergeCells count="5">
    <mergeCell ref="A10:D10"/>
    <mergeCell ref="A12:E12"/>
    <mergeCell ref="A1:A2"/>
    <mergeCell ref="A7:D7"/>
    <mergeCell ref="B9:C9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>
    <oddHeader>&amp;LZałącznik nr 2 do Oferty&amp;C&amp;"Fira Sans,Pogrubiony"&amp;9FORMULARZ CENOWY &amp;R&amp;"Fira Sans,Pogrubiony"&amp;9CIS-WAZ.271.8.2020</oddHeader>
    <oddFooter>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E394E-FB97-4057-B554-A41CB8FD0F8C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ECE628-E1FF-4D15-A3C8-78CCF34AA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EAB94A-7A92-4EF6-B595-549C3A691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2020-07-22T16:14:22Z</cp:lastPrinted>
  <dcterms:created xsi:type="dcterms:W3CDTF">2020-05-09T18:50:25Z</dcterms:created>
  <dcterms:modified xsi:type="dcterms:W3CDTF">2020-07-22T16:14:37Z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