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FC" sheetId="6" r:id="rId1"/>
  </sheets>
  <definedNames>
    <definedName name="_xlnm.Print_Titles" localSheetId="0">'FC'!$1:$1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<sst xmlns="http://schemas.openxmlformats.org/spreadsheetml/2006/main" count="175" uniqueCount="89">
  <si>
    <t>L.p.</t>
  </si>
  <si>
    <t>Nazwa Lokalizacji</t>
  </si>
  <si>
    <t>Typ Lokalizacji</t>
  </si>
  <si>
    <t>Urząd Statystyczny w Białymstoku</t>
  </si>
  <si>
    <t>B</t>
  </si>
  <si>
    <t>Urząd Statystyczny w Białymstoku Oddział w Łomży</t>
  </si>
  <si>
    <t>C</t>
  </si>
  <si>
    <t>Urząd Statystyczny w Białymstoku Oddział w Suwałkach</t>
  </si>
  <si>
    <t>Urząd Statystyczny w Bydgoszczy</t>
  </si>
  <si>
    <t>Urząd Statystyczny w Bydgoszczy Oddział w Toruniu</t>
  </si>
  <si>
    <t>Urząd Statystyczny w Bydgoszczy Oddział we Włocławku</t>
  </si>
  <si>
    <t>Urząd Statystyczny w Bydgoszczy Oddział w Inowrocławiu</t>
  </si>
  <si>
    <t>Urząd Statystyczny w Gdańsku</t>
  </si>
  <si>
    <t>Urząd Statystyczny w Gdańsku Oddział w Słupsku</t>
  </si>
  <si>
    <t>Urząd Statystyczny w Gdańsku Oddział w Tczewie</t>
  </si>
  <si>
    <t>Urząd Statystyczny w Gdańsku Oddział w Chojnicach</t>
  </si>
  <si>
    <t>Urząd Statystyczny w Katowicach</t>
  </si>
  <si>
    <t>Urząd Statystyczny w Katowicach Oddział w Bielsku Białej</t>
  </si>
  <si>
    <t>Urząd Statystyczny w Katowicach Oddział w Bytomiu</t>
  </si>
  <si>
    <t>Urząd Statystyczny w Katowicach Oddział w Częstochowie</t>
  </si>
  <si>
    <t>Urząd Statystyczny w Katowicach Oddział w Rybniku</t>
  </si>
  <si>
    <t>Urząd Statystyczny w Katowicach Oddział w Sosnowcu</t>
  </si>
  <si>
    <t>Urząd Statystyczny w Kielcach</t>
  </si>
  <si>
    <t>Urząd Statystyczny w Kielcach Oddział w Sandomierzu</t>
  </si>
  <si>
    <t>Urząd Statystyczny w Krakowie</t>
  </si>
  <si>
    <t>Urząd Statystyczny w Krakowie Oddział w Tarnowie</t>
  </si>
  <si>
    <t>Urząd Statystyczny w Krakowie Oddział w Zakopanem</t>
  </si>
  <si>
    <t>Urząd Statystyczny w Krakowie Oddział w Chrzanowie</t>
  </si>
  <si>
    <t>Urząd Statystyczny w Krakowie Oddział w Nowym Sączu</t>
  </si>
  <si>
    <t>Urząd Statystyczny w Lublinie</t>
  </si>
  <si>
    <t>Urząd Statystyczny w Lublinie Oddział w Radzyniu Podlaskim</t>
  </si>
  <si>
    <t>Urząd Statystyczny w Lublinie Oddział w Chełmie</t>
  </si>
  <si>
    <t>Urząd Statystyczny w Lublinie Oddział w Zamościu</t>
  </si>
  <si>
    <t>Urząd Statystyczny w Lublinie Oddział w Białej Podlaskiej</t>
  </si>
  <si>
    <t>Urząd Statystyczny w Łodzi</t>
  </si>
  <si>
    <t>Urząd Statystyczny w Łodzi Oddział w Piotrkowie Trybunalskim</t>
  </si>
  <si>
    <t>Urząd Statystyczny w Łodzi Oddział w Brzezinach</t>
  </si>
  <si>
    <t>Urząd Statystyczny w Łodzi Oddział w Sieradzu</t>
  </si>
  <si>
    <t>Urząd Statystyczny w Olsztynie</t>
  </si>
  <si>
    <t>Urząd Statystyczny w Olsztynie Oddział w Elblągu</t>
  </si>
  <si>
    <t>Urząd Statystyczny w Olsztynie Oddział w Ełku</t>
  </si>
  <si>
    <t>Urząd Statystyczny w Opolu</t>
  </si>
  <si>
    <t>Urząd Statystyczny w Poznaniu</t>
  </si>
  <si>
    <t>Urząd Statystyczny w Poznaniu Oddział w Kaliszu</t>
  </si>
  <si>
    <t>Urząd Statystyczny w Poznaniu Oddział w Koninie</t>
  </si>
  <si>
    <t>Urząd Statystyczny w Poznaniu Oddział w Kościanie</t>
  </si>
  <si>
    <t>Urząd Statystyczny w Poznaniu Oddział w Pile</t>
  </si>
  <si>
    <t>Urząd Statystyczny w Rzeszowie</t>
  </si>
  <si>
    <t>Urząd Statystyczny w Rzeszowie Oddział w Tarnobrzegu</t>
  </si>
  <si>
    <t>Urząd Statystyczny w Rzeszowie Oddział w Przemyślu</t>
  </si>
  <si>
    <t>Urząd Statystyczny w Rzeszowie Oddział w Krośnie</t>
  </si>
  <si>
    <t>Urząd Statystyczny w Rzeszowie Rzeszów 2</t>
  </si>
  <si>
    <t>Urząd Statystyczny w Szczecinie</t>
  </si>
  <si>
    <t>Urząd Statystyczny w Szczecinie Oddział w Koszalinie</t>
  </si>
  <si>
    <t>Urząd Statystyczny w Szczecinie Oddział w Stargardzie Szczecińskim</t>
  </si>
  <si>
    <t>Urząd Statystyczny w Warszawie</t>
  </si>
  <si>
    <t>Urząd Statystyczny w Warszawie Oddział w Ciechanowie</t>
  </si>
  <si>
    <t>Urząd Statystyczny w Warszawie Oddział w Ostrołęce</t>
  </si>
  <si>
    <t>Urząd Statystyczny w Warszawie Oddział w Płocku</t>
  </si>
  <si>
    <t>Urząd Statystyczny w Warszawie Oddział w Siedlcach</t>
  </si>
  <si>
    <t>Urząd Statystyczny we Wrocławiu</t>
  </si>
  <si>
    <t>Urząd Statystyczny we Wrocławiu Oddział w Jeleniej Górze</t>
  </si>
  <si>
    <t>Urząd Statystyczny we Wrocławiu Oddział w Legnicy</t>
  </si>
  <si>
    <t>Urząd Statystyczny we Wrocławiu Oddział w Wałbrzychu</t>
  </si>
  <si>
    <t>Urząd Statystyczny w Zielonej Górze</t>
  </si>
  <si>
    <t>Urząd Statystyczny w Zielonej Górze Oddział w Gorzowie Wielkopolskim.</t>
  </si>
  <si>
    <t>Urząd Statystyczny w Zielonej Górze Oddział w Żaganiu</t>
  </si>
  <si>
    <t>Urząd Statystyczny w Zielonej Górze Oddział w Słubicach</t>
  </si>
  <si>
    <t>Główny Urząd Statystyczny / Centrum Informatyki Statystycznej</t>
  </si>
  <si>
    <t>A</t>
  </si>
  <si>
    <t>Centrum Informatyki Statystycznej Zakład w Radomiu</t>
  </si>
  <si>
    <t>Urząd Statystyczny w Krakowie Kraków 2</t>
  </si>
  <si>
    <t>X</t>
  </si>
  <si>
    <t>Łączna miesięczna cena za świadczenie usługi (brutto zł)</t>
  </si>
  <si>
    <t>…................................................, dnia ….........................</t>
  </si>
  <si>
    <r>
      <t>(</t>
    </r>
    <r>
      <rPr>
        <i/>
        <sz val="8"/>
        <color theme="1"/>
        <rFont val="Fira Sans"/>
        <family val="2"/>
      </rPr>
      <t>miejscowość</t>
    </r>
    <r>
      <rPr>
        <sz val="8"/>
        <color theme="1"/>
        <rFont val="Fira Sans"/>
        <family val="2"/>
      </rPr>
      <t>)</t>
    </r>
  </si>
  <si>
    <t>………….............................................................................................................................</t>
  </si>
  <si>
    <r>
      <t>(</t>
    </r>
    <r>
      <rPr>
        <i/>
        <sz val="8"/>
        <color theme="1"/>
        <rFont val="Fira Sans"/>
        <family val="2"/>
      </rPr>
      <t>podpis osoby uprawnionej do reprezentowania Wykonawcy</t>
    </r>
    <r>
      <rPr>
        <sz val="8"/>
        <color theme="1"/>
        <rFont val="Fira Sans"/>
        <family val="2"/>
      </rPr>
      <t xml:space="preserve">) </t>
    </r>
  </si>
  <si>
    <t>Przepustowość    Mbps</t>
  </si>
  <si>
    <t xml:space="preserve">Razem miesięczna cena  za świadczenie usługi na łączu podstawowym </t>
  </si>
  <si>
    <t>stawka</t>
  </si>
  <si>
    <t>kwota</t>
  </si>
  <si>
    <t>Cena  za 1 Mbps   (netto zł)</t>
  </si>
  <si>
    <t>Miesięczna cena  za świadczenie usługi na łączu podstawowym (netto zł)</t>
  </si>
  <si>
    <t>Cena mieisęczna usługi (netto zł)</t>
  </si>
  <si>
    <t>Miesięczna cena za świadczenie usługi na łączu zapasowym  (netto zł)</t>
  </si>
  <si>
    <t>Łączna miesięczna cena za świadczenie usługi (netto zł)</t>
  </si>
  <si>
    <t xml:space="preserve"> podatek VAT</t>
  </si>
  <si>
    <t>Oferowane łącze światłowodowe  dla lokalizacji typu C                    T - tak / N - 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</si>
</sst>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.5"/>
      <color rgb="FF000000"/>
      <name val="Fira Sans"/>
      <family val="2"/>
    </font>
    <font>
      <sz val="8.5"/>
      <name val="Fira Sans"/>
      <family val="2"/>
    </font>
    <font>
      <sz val="8.5"/>
      <color theme="1"/>
      <name val="Fira Sans"/>
      <family val="2"/>
    </font>
    <font>
      <b/>
      <sz val="8.5"/>
      <color theme="1"/>
      <name val="Fira Sans"/>
      <family val="2"/>
    </font>
    <font>
      <b/>
      <sz val="8.5"/>
      <name val="Fira Sans"/>
      <family val="2"/>
    </font>
    <font>
      <sz val="11"/>
      <name val="Calibri"/>
      <family val="2"/>
      <scheme val="minor"/>
    </font>
    <font>
      <b/>
      <sz val="8.5"/>
      <color indexed="8"/>
      <name val="Fira Sans"/>
      <family val="2"/>
    </font>
    <font>
      <sz val="8"/>
      <color theme="1"/>
      <name val="Fira Sans"/>
      <family val="2"/>
    </font>
    <font>
      <i/>
      <sz val="8"/>
      <color theme="1"/>
      <name val="Fira Sans"/>
      <family val="2"/>
    </font>
    <font>
      <sz val="9"/>
      <color theme="1"/>
      <name val="Fira Sans"/>
      <family val="2"/>
    </font>
    <font>
      <sz val="8.5"/>
      <color rgb="FFFF0000"/>
      <name val="Fira Sans"/>
      <family val="2"/>
    </font>
    <font>
      <i/>
      <sz val="8.5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7" fillId="0" borderId="0" xfId="0" applyFont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indent="4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right" vertical="center"/>
    </xf>
    <xf numFmtId="0" fontId="4" fillId="0" borderId="1" xfId="0" applyFont="1" applyBorder="1"/>
    <xf numFmtId="0" fontId="3" fillId="0" borderId="1" xfId="0" applyFont="1" applyBorder="1" applyAlignment="1">
      <alignment horizontal="right" vertical="center"/>
    </xf>
    <xf numFmtId="9" fontId="4" fillId="2" borderId="1" xfId="2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vertical="center" wrapText="1"/>
    </xf>
    <xf numFmtId="164" fontId="13" fillId="2" borderId="2" xfId="0" applyNumberFormat="1" applyFont="1" applyFill="1" applyBorder="1" applyAlignment="1">
      <alignment vertical="center" wrapText="1"/>
    </xf>
    <xf numFmtId="164" fontId="13" fillId="2" borderId="4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 topLeftCell="A1">
      <selection activeCell="I74" sqref="I74"/>
    </sheetView>
  </sheetViews>
  <sheetFormatPr defaultColWidth="9.140625" defaultRowHeight="15"/>
  <cols>
    <col min="1" max="1" width="5.28125" style="3" customWidth="1"/>
    <col min="2" max="2" width="32.57421875" style="3" customWidth="1"/>
    <col min="3" max="3" width="7.140625" style="3" customWidth="1"/>
    <col min="4" max="4" width="8.8515625" style="3" customWidth="1"/>
    <col min="5" max="5" width="9.421875" style="5" customWidth="1"/>
    <col min="6" max="6" width="9.421875" style="3" customWidth="1"/>
    <col min="7" max="7" width="12.57421875" style="3" customWidth="1"/>
  </cols>
  <sheetData>
    <row r="1" spans="1:7" ht="69.75" customHeight="1">
      <c r="A1" s="11" t="s">
        <v>0</v>
      </c>
      <c r="B1" s="11" t="s">
        <v>1</v>
      </c>
      <c r="C1" s="11" t="s">
        <v>2</v>
      </c>
      <c r="D1" s="11" t="s">
        <v>78</v>
      </c>
      <c r="E1" s="12" t="s">
        <v>82</v>
      </c>
      <c r="F1" s="12" t="s">
        <v>84</v>
      </c>
      <c r="G1" s="13" t="s">
        <v>88</v>
      </c>
    </row>
    <row r="2" spans="1:7" ht="23.25" customHeight="1">
      <c r="A2" s="40" t="s">
        <v>83</v>
      </c>
      <c r="B2" s="40"/>
      <c r="C2" s="40"/>
      <c r="D2" s="40"/>
      <c r="E2" s="40"/>
      <c r="F2" s="40"/>
      <c r="G2" s="40"/>
    </row>
    <row r="3" spans="1:7" ht="23.25" customHeight="1">
      <c r="A3" s="1">
        <v>1</v>
      </c>
      <c r="B3" s="16" t="s">
        <v>3</v>
      </c>
      <c r="C3" s="15" t="s">
        <v>4</v>
      </c>
      <c r="D3" s="15">
        <v>120</v>
      </c>
      <c r="E3" s="34"/>
      <c r="F3" s="14">
        <f aca="true" t="shared" si="0" ref="F3:F34">ROUND(D3*E3,2)</f>
        <v>0</v>
      </c>
      <c r="G3" s="15" t="s">
        <v>72</v>
      </c>
    </row>
    <row r="4" spans="1:7" ht="23.25" customHeight="1">
      <c r="A4" s="1">
        <v>2</v>
      </c>
      <c r="B4" s="2" t="s">
        <v>5</v>
      </c>
      <c r="C4" s="1" t="s">
        <v>6</v>
      </c>
      <c r="D4" s="1">
        <v>50</v>
      </c>
      <c r="E4" s="34"/>
      <c r="F4" s="14">
        <f t="shared" si="0"/>
        <v>0</v>
      </c>
      <c r="G4" s="2"/>
    </row>
    <row r="5" spans="1:7" ht="23.25" customHeight="1">
      <c r="A5" s="1">
        <v>3</v>
      </c>
      <c r="B5" s="2" t="s">
        <v>7</v>
      </c>
      <c r="C5" s="1" t="s">
        <v>6</v>
      </c>
      <c r="D5" s="1">
        <v>50</v>
      </c>
      <c r="E5" s="34"/>
      <c r="F5" s="14">
        <f t="shared" si="0"/>
        <v>0</v>
      </c>
      <c r="G5" s="2"/>
    </row>
    <row r="6" spans="1:7" ht="23.25" customHeight="1">
      <c r="A6" s="1">
        <v>4</v>
      </c>
      <c r="B6" s="16" t="s">
        <v>8</v>
      </c>
      <c r="C6" s="15" t="s">
        <v>4</v>
      </c>
      <c r="D6" s="15">
        <v>120</v>
      </c>
      <c r="E6" s="34"/>
      <c r="F6" s="14">
        <f t="shared" si="0"/>
        <v>0</v>
      </c>
      <c r="G6" s="15" t="s">
        <v>72</v>
      </c>
    </row>
    <row r="7" spans="1:7" ht="23.25" customHeight="1">
      <c r="A7" s="1">
        <v>5</v>
      </c>
      <c r="B7" s="2" t="s">
        <v>9</v>
      </c>
      <c r="C7" s="1" t="s">
        <v>6</v>
      </c>
      <c r="D7" s="1">
        <v>50</v>
      </c>
      <c r="E7" s="34"/>
      <c r="F7" s="14">
        <f t="shared" si="0"/>
        <v>0</v>
      </c>
      <c r="G7" s="2"/>
    </row>
    <row r="8" spans="1:7" ht="23.25" customHeight="1">
      <c r="A8" s="1">
        <v>6</v>
      </c>
      <c r="B8" s="2" t="s">
        <v>10</v>
      </c>
      <c r="C8" s="1" t="s">
        <v>6</v>
      </c>
      <c r="D8" s="1">
        <v>50</v>
      </c>
      <c r="E8" s="34"/>
      <c r="F8" s="14">
        <f t="shared" si="0"/>
        <v>0</v>
      </c>
      <c r="G8" s="2"/>
    </row>
    <row r="9" spans="1:7" ht="23.25" customHeight="1">
      <c r="A9" s="1">
        <v>7</v>
      </c>
      <c r="B9" s="2" t="s">
        <v>11</v>
      </c>
      <c r="C9" s="1" t="s">
        <v>6</v>
      </c>
      <c r="D9" s="1">
        <v>50</v>
      </c>
      <c r="E9" s="34"/>
      <c r="F9" s="14">
        <f t="shared" si="0"/>
        <v>0</v>
      </c>
      <c r="G9" s="2"/>
    </row>
    <row r="10" spans="1:7" ht="23.25" customHeight="1">
      <c r="A10" s="1">
        <v>8</v>
      </c>
      <c r="B10" s="16" t="s">
        <v>12</v>
      </c>
      <c r="C10" s="15" t="s">
        <v>4</v>
      </c>
      <c r="D10" s="15">
        <v>120</v>
      </c>
      <c r="E10" s="34"/>
      <c r="F10" s="14">
        <f t="shared" si="0"/>
        <v>0</v>
      </c>
      <c r="G10" s="15" t="s">
        <v>72</v>
      </c>
    </row>
    <row r="11" spans="1:7" ht="23.25" customHeight="1">
      <c r="A11" s="1">
        <v>9</v>
      </c>
      <c r="B11" s="2" t="s">
        <v>13</v>
      </c>
      <c r="C11" s="1" t="s">
        <v>6</v>
      </c>
      <c r="D11" s="1">
        <v>50</v>
      </c>
      <c r="E11" s="34"/>
      <c r="F11" s="14">
        <f t="shared" si="0"/>
        <v>0</v>
      </c>
      <c r="G11" s="2"/>
    </row>
    <row r="12" spans="1:7" ht="23.25" customHeight="1">
      <c r="A12" s="1">
        <v>10</v>
      </c>
      <c r="B12" s="2" t="s">
        <v>14</v>
      </c>
      <c r="C12" s="1" t="s">
        <v>6</v>
      </c>
      <c r="D12" s="1">
        <v>50</v>
      </c>
      <c r="E12" s="34"/>
      <c r="F12" s="14">
        <f t="shared" si="0"/>
        <v>0</v>
      </c>
      <c r="G12" s="2"/>
    </row>
    <row r="13" spans="1:7" ht="23.25" customHeight="1">
      <c r="A13" s="1">
        <v>11</v>
      </c>
      <c r="B13" s="2" t="s">
        <v>15</v>
      </c>
      <c r="C13" s="1" t="s">
        <v>6</v>
      </c>
      <c r="D13" s="1">
        <v>50</v>
      </c>
      <c r="E13" s="34"/>
      <c r="F13" s="14">
        <f t="shared" si="0"/>
        <v>0</v>
      </c>
      <c r="G13" s="2"/>
    </row>
    <row r="14" spans="1:7" ht="23.25" customHeight="1">
      <c r="A14" s="1">
        <v>12</v>
      </c>
      <c r="B14" s="16" t="s">
        <v>16</v>
      </c>
      <c r="C14" s="15" t="s">
        <v>4</v>
      </c>
      <c r="D14" s="15">
        <v>120</v>
      </c>
      <c r="E14" s="34"/>
      <c r="F14" s="14">
        <f t="shared" si="0"/>
        <v>0</v>
      </c>
      <c r="G14" s="15" t="s">
        <v>72</v>
      </c>
    </row>
    <row r="15" spans="1:7" ht="23.25" customHeight="1">
      <c r="A15" s="1">
        <v>13</v>
      </c>
      <c r="B15" s="2" t="s">
        <v>17</v>
      </c>
      <c r="C15" s="1" t="s">
        <v>6</v>
      </c>
      <c r="D15" s="1">
        <v>50</v>
      </c>
      <c r="E15" s="34"/>
      <c r="F15" s="14">
        <f t="shared" si="0"/>
        <v>0</v>
      </c>
      <c r="G15" s="2"/>
    </row>
    <row r="16" spans="1:7" ht="23.25" customHeight="1">
      <c r="A16" s="1">
        <v>14</v>
      </c>
      <c r="B16" s="2" t="s">
        <v>18</v>
      </c>
      <c r="C16" s="1" t="s">
        <v>6</v>
      </c>
      <c r="D16" s="1">
        <v>50</v>
      </c>
      <c r="E16" s="34"/>
      <c r="F16" s="14">
        <f t="shared" si="0"/>
        <v>0</v>
      </c>
      <c r="G16" s="2"/>
    </row>
    <row r="17" spans="1:7" ht="23.25" customHeight="1">
      <c r="A17" s="1">
        <v>15</v>
      </c>
      <c r="B17" s="2" t="s">
        <v>19</v>
      </c>
      <c r="C17" s="1" t="s">
        <v>6</v>
      </c>
      <c r="D17" s="1">
        <v>50</v>
      </c>
      <c r="E17" s="34"/>
      <c r="F17" s="14">
        <f t="shared" si="0"/>
        <v>0</v>
      </c>
      <c r="G17" s="2"/>
    </row>
    <row r="18" spans="1:7" ht="23.25" customHeight="1">
      <c r="A18" s="1">
        <v>16</v>
      </c>
      <c r="B18" s="2" t="s">
        <v>20</v>
      </c>
      <c r="C18" s="1" t="s">
        <v>6</v>
      </c>
      <c r="D18" s="1">
        <v>50</v>
      </c>
      <c r="E18" s="34"/>
      <c r="F18" s="14">
        <f t="shared" si="0"/>
        <v>0</v>
      </c>
      <c r="G18" s="2"/>
    </row>
    <row r="19" spans="1:7" ht="23.25" customHeight="1">
      <c r="A19" s="1">
        <v>17</v>
      </c>
      <c r="B19" s="2" t="s">
        <v>21</v>
      </c>
      <c r="C19" s="1" t="s">
        <v>6</v>
      </c>
      <c r="D19" s="1">
        <v>50</v>
      </c>
      <c r="E19" s="34"/>
      <c r="F19" s="14">
        <f t="shared" si="0"/>
        <v>0</v>
      </c>
      <c r="G19" s="2"/>
    </row>
    <row r="20" spans="1:7" ht="23.25" customHeight="1">
      <c r="A20" s="1">
        <v>18</v>
      </c>
      <c r="B20" s="16" t="s">
        <v>22</v>
      </c>
      <c r="C20" s="15" t="s">
        <v>4</v>
      </c>
      <c r="D20" s="15">
        <v>120</v>
      </c>
      <c r="E20" s="34"/>
      <c r="F20" s="14">
        <f t="shared" si="0"/>
        <v>0</v>
      </c>
      <c r="G20" s="15" t="s">
        <v>72</v>
      </c>
    </row>
    <row r="21" spans="1:7" ht="23.25" customHeight="1">
      <c r="A21" s="1">
        <v>19</v>
      </c>
      <c r="B21" s="2" t="s">
        <v>23</v>
      </c>
      <c r="C21" s="1" t="s">
        <v>6</v>
      </c>
      <c r="D21" s="1">
        <v>50</v>
      </c>
      <c r="E21" s="34"/>
      <c r="F21" s="14">
        <f t="shared" si="0"/>
        <v>0</v>
      </c>
      <c r="G21" s="2"/>
    </row>
    <row r="22" spans="1:7" ht="23.25" customHeight="1">
      <c r="A22" s="1">
        <v>20</v>
      </c>
      <c r="B22" s="16" t="s">
        <v>24</v>
      </c>
      <c r="C22" s="15" t="s">
        <v>4</v>
      </c>
      <c r="D22" s="15">
        <v>120</v>
      </c>
      <c r="E22" s="34"/>
      <c r="F22" s="14">
        <f t="shared" si="0"/>
        <v>0</v>
      </c>
      <c r="G22" s="15" t="s">
        <v>72</v>
      </c>
    </row>
    <row r="23" spans="1:7" ht="23.25" customHeight="1">
      <c r="A23" s="1">
        <v>21</v>
      </c>
      <c r="B23" s="2" t="s">
        <v>25</v>
      </c>
      <c r="C23" s="1" t="s">
        <v>6</v>
      </c>
      <c r="D23" s="1">
        <v>50</v>
      </c>
      <c r="E23" s="34"/>
      <c r="F23" s="14">
        <f t="shared" si="0"/>
        <v>0</v>
      </c>
      <c r="G23" s="2"/>
    </row>
    <row r="24" spans="1:7" ht="23.25" customHeight="1">
      <c r="A24" s="1">
        <v>22</v>
      </c>
      <c r="B24" s="2" t="s">
        <v>26</v>
      </c>
      <c r="C24" s="1" t="s">
        <v>6</v>
      </c>
      <c r="D24" s="1">
        <v>50</v>
      </c>
      <c r="E24" s="34"/>
      <c r="F24" s="14">
        <f t="shared" si="0"/>
        <v>0</v>
      </c>
      <c r="G24" s="2"/>
    </row>
    <row r="25" spans="1:7" ht="23.25" customHeight="1">
      <c r="A25" s="1">
        <v>23</v>
      </c>
      <c r="B25" s="2" t="s">
        <v>71</v>
      </c>
      <c r="C25" s="1" t="s">
        <v>6</v>
      </c>
      <c r="D25" s="1">
        <v>50</v>
      </c>
      <c r="E25" s="34"/>
      <c r="F25" s="14">
        <f t="shared" si="0"/>
        <v>0</v>
      </c>
      <c r="G25" s="2"/>
    </row>
    <row r="26" spans="1:7" ht="23.25" customHeight="1">
      <c r="A26" s="1">
        <v>24</v>
      </c>
      <c r="B26" s="2" t="s">
        <v>27</v>
      </c>
      <c r="C26" s="1" t="s">
        <v>6</v>
      </c>
      <c r="D26" s="1">
        <v>50</v>
      </c>
      <c r="E26" s="34"/>
      <c r="F26" s="14">
        <f t="shared" si="0"/>
        <v>0</v>
      </c>
      <c r="G26" s="2"/>
    </row>
    <row r="27" spans="1:7" ht="23.25" customHeight="1">
      <c r="A27" s="1">
        <v>25</v>
      </c>
      <c r="B27" s="2" t="s">
        <v>28</v>
      </c>
      <c r="C27" s="1" t="s">
        <v>6</v>
      </c>
      <c r="D27" s="1">
        <v>50</v>
      </c>
      <c r="E27" s="34"/>
      <c r="F27" s="14">
        <f t="shared" si="0"/>
        <v>0</v>
      </c>
      <c r="G27" s="2"/>
    </row>
    <row r="28" spans="1:7" ht="23.25" customHeight="1">
      <c r="A28" s="1">
        <v>26</v>
      </c>
      <c r="B28" s="16" t="s">
        <v>29</v>
      </c>
      <c r="C28" s="15" t="s">
        <v>4</v>
      </c>
      <c r="D28" s="15">
        <v>120</v>
      </c>
      <c r="E28" s="34"/>
      <c r="F28" s="14">
        <f t="shared" si="0"/>
        <v>0</v>
      </c>
      <c r="G28" s="15" t="s">
        <v>72</v>
      </c>
    </row>
    <row r="29" spans="1:7" ht="23.25" customHeight="1">
      <c r="A29" s="1">
        <v>27</v>
      </c>
      <c r="B29" s="2" t="s">
        <v>30</v>
      </c>
      <c r="C29" s="1" t="s">
        <v>6</v>
      </c>
      <c r="D29" s="1">
        <v>50</v>
      </c>
      <c r="E29" s="34"/>
      <c r="F29" s="14">
        <f t="shared" si="0"/>
        <v>0</v>
      </c>
      <c r="G29" s="2"/>
    </row>
    <row r="30" spans="1:7" ht="23.25" customHeight="1">
      <c r="A30" s="1">
        <v>28</v>
      </c>
      <c r="B30" s="2" t="s">
        <v>31</v>
      </c>
      <c r="C30" s="1" t="s">
        <v>6</v>
      </c>
      <c r="D30" s="1">
        <v>50</v>
      </c>
      <c r="E30" s="34"/>
      <c r="F30" s="14">
        <f t="shared" si="0"/>
        <v>0</v>
      </c>
      <c r="G30" s="2"/>
    </row>
    <row r="31" spans="1:7" ht="23.25" customHeight="1">
      <c r="A31" s="1">
        <v>29</v>
      </c>
      <c r="B31" s="2" t="s">
        <v>32</v>
      </c>
      <c r="C31" s="1" t="s">
        <v>6</v>
      </c>
      <c r="D31" s="1">
        <v>50</v>
      </c>
      <c r="E31" s="34"/>
      <c r="F31" s="14">
        <f t="shared" si="0"/>
        <v>0</v>
      </c>
      <c r="G31" s="2"/>
    </row>
    <row r="32" spans="1:7" ht="23.25" customHeight="1">
      <c r="A32" s="1">
        <v>30</v>
      </c>
      <c r="B32" s="2" t="s">
        <v>33</v>
      </c>
      <c r="C32" s="1" t="s">
        <v>6</v>
      </c>
      <c r="D32" s="1">
        <v>50</v>
      </c>
      <c r="E32" s="34"/>
      <c r="F32" s="14">
        <f t="shared" si="0"/>
        <v>0</v>
      </c>
      <c r="G32" s="2"/>
    </row>
    <row r="33" spans="1:7" ht="23.25" customHeight="1">
      <c r="A33" s="1">
        <v>31</v>
      </c>
      <c r="B33" s="16" t="s">
        <v>34</v>
      </c>
      <c r="C33" s="15" t="s">
        <v>4</v>
      </c>
      <c r="D33" s="15">
        <v>120</v>
      </c>
      <c r="E33" s="34"/>
      <c r="F33" s="14">
        <f t="shared" si="0"/>
        <v>0</v>
      </c>
      <c r="G33" s="15" t="s">
        <v>72</v>
      </c>
    </row>
    <row r="34" spans="1:7" ht="23.25" customHeight="1">
      <c r="A34" s="1">
        <v>32</v>
      </c>
      <c r="B34" s="2" t="s">
        <v>35</v>
      </c>
      <c r="C34" s="1" t="s">
        <v>6</v>
      </c>
      <c r="D34" s="1">
        <v>50</v>
      </c>
      <c r="E34" s="34"/>
      <c r="F34" s="14">
        <f t="shared" si="0"/>
        <v>0</v>
      </c>
      <c r="G34" s="2"/>
    </row>
    <row r="35" spans="1:7" ht="23.25" customHeight="1">
      <c r="A35" s="1">
        <v>33</v>
      </c>
      <c r="B35" s="2" t="s">
        <v>36</v>
      </c>
      <c r="C35" s="1" t="s">
        <v>6</v>
      </c>
      <c r="D35" s="1">
        <v>50</v>
      </c>
      <c r="E35" s="34"/>
      <c r="F35" s="14">
        <f aca="true" t="shared" si="1" ref="F35:F65">ROUND(D35*E35,2)</f>
        <v>0</v>
      </c>
      <c r="G35" s="2"/>
    </row>
    <row r="36" spans="1:7" ht="23.25" customHeight="1">
      <c r="A36" s="1">
        <v>34</v>
      </c>
      <c r="B36" s="2" t="s">
        <v>37</v>
      </c>
      <c r="C36" s="1" t="s">
        <v>6</v>
      </c>
      <c r="D36" s="1">
        <v>50</v>
      </c>
      <c r="E36" s="34"/>
      <c r="F36" s="14">
        <f t="shared" si="1"/>
        <v>0</v>
      </c>
      <c r="G36" s="2"/>
    </row>
    <row r="37" spans="1:7" ht="23.25" customHeight="1">
      <c r="A37" s="1">
        <v>35</v>
      </c>
      <c r="B37" s="16" t="s">
        <v>38</v>
      </c>
      <c r="C37" s="15" t="s">
        <v>4</v>
      </c>
      <c r="D37" s="15">
        <v>120</v>
      </c>
      <c r="E37" s="34"/>
      <c r="F37" s="14">
        <f t="shared" si="1"/>
        <v>0</v>
      </c>
      <c r="G37" s="15" t="s">
        <v>72</v>
      </c>
    </row>
    <row r="38" spans="1:7" ht="23.25" customHeight="1">
      <c r="A38" s="1">
        <v>36</v>
      </c>
      <c r="B38" s="2" t="s">
        <v>39</v>
      </c>
      <c r="C38" s="1" t="s">
        <v>6</v>
      </c>
      <c r="D38" s="1">
        <v>50</v>
      </c>
      <c r="E38" s="34"/>
      <c r="F38" s="14">
        <f t="shared" si="1"/>
        <v>0</v>
      </c>
      <c r="G38" s="2"/>
    </row>
    <row r="39" spans="1:7" ht="23.25" customHeight="1">
      <c r="A39" s="1">
        <v>37</v>
      </c>
      <c r="B39" s="2" t="s">
        <v>40</v>
      </c>
      <c r="C39" s="1" t="s">
        <v>6</v>
      </c>
      <c r="D39" s="1">
        <v>50</v>
      </c>
      <c r="E39" s="34"/>
      <c r="F39" s="14">
        <f t="shared" si="1"/>
        <v>0</v>
      </c>
      <c r="G39" s="2"/>
    </row>
    <row r="40" spans="1:7" ht="23.25" customHeight="1">
      <c r="A40" s="1">
        <v>38</v>
      </c>
      <c r="B40" s="16" t="s">
        <v>41</v>
      </c>
      <c r="C40" s="15" t="s">
        <v>4</v>
      </c>
      <c r="D40" s="15">
        <v>120</v>
      </c>
      <c r="E40" s="34"/>
      <c r="F40" s="14">
        <f t="shared" si="1"/>
        <v>0</v>
      </c>
      <c r="G40" s="15" t="s">
        <v>72</v>
      </c>
    </row>
    <row r="41" spans="1:7" ht="23.25" customHeight="1">
      <c r="A41" s="1">
        <v>39</v>
      </c>
      <c r="B41" s="16" t="s">
        <v>42</v>
      </c>
      <c r="C41" s="15" t="s">
        <v>4</v>
      </c>
      <c r="D41" s="15">
        <v>120</v>
      </c>
      <c r="E41" s="34"/>
      <c r="F41" s="14">
        <f t="shared" si="1"/>
        <v>0</v>
      </c>
      <c r="G41" s="15" t="s">
        <v>72</v>
      </c>
    </row>
    <row r="42" spans="1:7" ht="23.25" customHeight="1">
      <c r="A42" s="1">
        <v>40</v>
      </c>
      <c r="B42" s="2" t="s">
        <v>43</v>
      </c>
      <c r="C42" s="1" t="s">
        <v>6</v>
      </c>
      <c r="D42" s="1">
        <v>50</v>
      </c>
      <c r="E42" s="34"/>
      <c r="F42" s="14">
        <f t="shared" si="1"/>
        <v>0</v>
      </c>
      <c r="G42" s="2"/>
    </row>
    <row r="43" spans="1:7" ht="23.25" customHeight="1">
      <c r="A43" s="1">
        <v>41</v>
      </c>
      <c r="B43" s="2" t="s">
        <v>44</v>
      </c>
      <c r="C43" s="1" t="s">
        <v>6</v>
      </c>
      <c r="D43" s="1">
        <v>50</v>
      </c>
      <c r="E43" s="34"/>
      <c r="F43" s="14">
        <f t="shared" si="1"/>
        <v>0</v>
      </c>
      <c r="G43" s="2"/>
    </row>
    <row r="44" spans="1:7" ht="23.25" customHeight="1">
      <c r="A44" s="1">
        <v>42</v>
      </c>
      <c r="B44" s="2" t="s">
        <v>45</v>
      </c>
      <c r="C44" s="1" t="s">
        <v>6</v>
      </c>
      <c r="D44" s="1">
        <v>50</v>
      </c>
      <c r="E44" s="34"/>
      <c r="F44" s="14">
        <f t="shared" si="1"/>
        <v>0</v>
      </c>
      <c r="G44" s="2"/>
    </row>
    <row r="45" spans="1:7" ht="23.25" customHeight="1">
      <c r="A45" s="1">
        <v>43</v>
      </c>
      <c r="B45" s="2" t="s">
        <v>46</v>
      </c>
      <c r="C45" s="1" t="s">
        <v>6</v>
      </c>
      <c r="D45" s="1">
        <v>50</v>
      </c>
      <c r="E45" s="34"/>
      <c r="F45" s="14">
        <f t="shared" si="1"/>
        <v>0</v>
      </c>
      <c r="G45" s="2"/>
    </row>
    <row r="46" spans="1:7" ht="23.25" customHeight="1">
      <c r="A46" s="1">
        <v>44</v>
      </c>
      <c r="B46" s="16" t="s">
        <v>47</v>
      </c>
      <c r="C46" s="15" t="s">
        <v>4</v>
      </c>
      <c r="D46" s="15">
        <v>120</v>
      </c>
      <c r="E46" s="34"/>
      <c r="F46" s="14">
        <f t="shared" si="1"/>
        <v>0</v>
      </c>
      <c r="G46" s="15" t="s">
        <v>72</v>
      </c>
    </row>
    <row r="47" spans="1:7" ht="23.25" customHeight="1">
      <c r="A47" s="1">
        <v>45</v>
      </c>
      <c r="B47" s="2" t="s">
        <v>48</v>
      </c>
      <c r="C47" s="1" t="s">
        <v>6</v>
      </c>
      <c r="D47" s="1">
        <v>50</v>
      </c>
      <c r="E47" s="34"/>
      <c r="F47" s="14">
        <f t="shared" si="1"/>
        <v>0</v>
      </c>
      <c r="G47" s="2"/>
    </row>
    <row r="48" spans="1:7" ht="23.25" customHeight="1">
      <c r="A48" s="1">
        <v>46</v>
      </c>
      <c r="B48" s="2" t="s">
        <v>49</v>
      </c>
      <c r="C48" s="1" t="s">
        <v>6</v>
      </c>
      <c r="D48" s="1">
        <v>50</v>
      </c>
      <c r="E48" s="34"/>
      <c r="F48" s="14">
        <f t="shared" si="1"/>
        <v>0</v>
      </c>
      <c r="G48" s="2"/>
    </row>
    <row r="49" spans="1:7" ht="23.25" customHeight="1">
      <c r="A49" s="1">
        <v>47</v>
      </c>
      <c r="B49" s="2" t="s">
        <v>50</v>
      </c>
      <c r="C49" s="1" t="s">
        <v>6</v>
      </c>
      <c r="D49" s="1">
        <v>50</v>
      </c>
      <c r="E49" s="34"/>
      <c r="F49" s="14">
        <f t="shared" si="1"/>
        <v>0</v>
      </c>
      <c r="G49" s="2"/>
    </row>
    <row r="50" spans="1:7" ht="23.25" customHeight="1">
      <c r="A50" s="1">
        <v>48</v>
      </c>
      <c r="B50" s="2" t="s">
        <v>51</v>
      </c>
      <c r="C50" s="1" t="s">
        <v>6</v>
      </c>
      <c r="D50" s="1">
        <v>50</v>
      </c>
      <c r="E50" s="34"/>
      <c r="F50" s="14">
        <f t="shared" si="1"/>
        <v>0</v>
      </c>
      <c r="G50" s="2"/>
    </row>
    <row r="51" spans="1:7" ht="23.25" customHeight="1">
      <c r="A51" s="1">
        <v>49</v>
      </c>
      <c r="B51" s="16" t="s">
        <v>52</v>
      </c>
      <c r="C51" s="15" t="s">
        <v>4</v>
      </c>
      <c r="D51" s="15">
        <v>120</v>
      </c>
      <c r="E51" s="34"/>
      <c r="F51" s="14">
        <f t="shared" si="1"/>
        <v>0</v>
      </c>
      <c r="G51" s="15" t="s">
        <v>72</v>
      </c>
    </row>
    <row r="52" spans="1:7" ht="23.25" customHeight="1">
      <c r="A52" s="1">
        <v>50</v>
      </c>
      <c r="B52" s="30" t="s">
        <v>53</v>
      </c>
      <c r="C52" s="31" t="s">
        <v>6</v>
      </c>
      <c r="D52" s="31">
        <v>50</v>
      </c>
      <c r="E52" s="34"/>
      <c r="F52" s="32">
        <f t="shared" si="1"/>
        <v>0</v>
      </c>
      <c r="G52" s="33"/>
    </row>
    <row r="53" spans="1:7" ht="23.25" customHeight="1">
      <c r="A53" s="1">
        <v>51</v>
      </c>
      <c r="B53" s="30" t="s">
        <v>54</v>
      </c>
      <c r="C53" s="31" t="s">
        <v>6</v>
      </c>
      <c r="D53" s="31">
        <v>50</v>
      </c>
      <c r="E53" s="34"/>
      <c r="F53" s="32">
        <f t="shared" si="1"/>
        <v>0</v>
      </c>
      <c r="G53" s="33"/>
    </row>
    <row r="54" spans="1:7" ht="23.25" customHeight="1">
      <c r="A54" s="1">
        <v>52</v>
      </c>
      <c r="B54" s="16" t="s">
        <v>55</v>
      </c>
      <c r="C54" s="15" t="s">
        <v>4</v>
      </c>
      <c r="D54" s="15">
        <v>120</v>
      </c>
      <c r="E54" s="34"/>
      <c r="F54" s="14">
        <f t="shared" si="1"/>
        <v>0</v>
      </c>
      <c r="G54" s="15" t="s">
        <v>72</v>
      </c>
    </row>
    <row r="55" spans="1:7" ht="23.25" customHeight="1">
      <c r="A55" s="1">
        <v>53</v>
      </c>
      <c r="B55" s="2" t="s">
        <v>56</v>
      </c>
      <c r="C55" s="1" t="s">
        <v>6</v>
      </c>
      <c r="D55" s="1">
        <v>50</v>
      </c>
      <c r="E55" s="34"/>
      <c r="F55" s="14">
        <f t="shared" si="1"/>
        <v>0</v>
      </c>
      <c r="G55" s="2"/>
    </row>
    <row r="56" spans="1:7" ht="23.25" customHeight="1">
      <c r="A56" s="1">
        <v>54</v>
      </c>
      <c r="B56" s="2" t="s">
        <v>57</v>
      </c>
      <c r="C56" s="1" t="s">
        <v>6</v>
      </c>
      <c r="D56" s="1">
        <v>50</v>
      </c>
      <c r="E56" s="34"/>
      <c r="F56" s="14">
        <f t="shared" si="1"/>
        <v>0</v>
      </c>
      <c r="G56" s="2"/>
    </row>
    <row r="57" spans="1:7" ht="23.25" customHeight="1">
      <c r="A57" s="1">
        <v>55</v>
      </c>
      <c r="B57" s="2" t="s">
        <v>58</v>
      </c>
      <c r="C57" s="1" t="s">
        <v>6</v>
      </c>
      <c r="D57" s="1">
        <v>50</v>
      </c>
      <c r="E57" s="34"/>
      <c r="F57" s="14">
        <f t="shared" si="1"/>
        <v>0</v>
      </c>
      <c r="G57" s="2"/>
    </row>
    <row r="58" spans="1:7" ht="23.25" customHeight="1">
      <c r="A58" s="1">
        <v>56</v>
      </c>
      <c r="B58" s="2" t="s">
        <v>59</v>
      </c>
      <c r="C58" s="1" t="s">
        <v>6</v>
      </c>
      <c r="D58" s="1">
        <v>50</v>
      </c>
      <c r="E58" s="34"/>
      <c r="F58" s="14">
        <f t="shared" si="1"/>
        <v>0</v>
      </c>
      <c r="G58" s="2"/>
    </row>
    <row r="59" spans="1:7" ht="23.25" customHeight="1">
      <c r="A59" s="1">
        <v>57</v>
      </c>
      <c r="B59" s="16" t="s">
        <v>60</v>
      </c>
      <c r="C59" s="15" t="s">
        <v>4</v>
      </c>
      <c r="D59" s="15">
        <v>120</v>
      </c>
      <c r="E59" s="34"/>
      <c r="F59" s="14">
        <f t="shared" si="1"/>
        <v>0</v>
      </c>
      <c r="G59" s="15" t="s">
        <v>72</v>
      </c>
    </row>
    <row r="60" spans="1:7" ht="23.25" customHeight="1">
      <c r="A60" s="1">
        <v>58</v>
      </c>
      <c r="B60" s="2" t="s">
        <v>61</v>
      </c>
      <c r="C60" s="1" t="s">
        <v>6</v>
      </c>
      <c r="D60" s="1">
        <v>50</v>
      </c>
      <c r="E60" s="34"/>
      <c r="F60" s="14">
        <f t="shared" si="1"/>
        <v>0</v>
      </c>
      <c r="G60" s="2"/>
    </row>
    <row r="61" spans="1:7" ht="23.25" customHeight="1">
      <c r="A61" s="1">
        <v>59</v>
      </c>
      <c r="B61" s="2" t="s">
        <v>62</v>
      </c>
      <c r="C61" s="1" t="s">
        <v>6</v>
      </c>
      <c r="D61" s="1">
        <v>50</v>
      </c>
      <c r="E61" s="34"/>
      <c r="F61" s="14">
        <f t="shared" si="1"/>
        <v>0</v>
      </c>
      <c r="G61" s="2"/>
    </row>
    <row r="62" spans="1:7" ht="23.25" customHeight="1">
      <c r="A62" s="1">
        <v>60</v>
      </c>
      <c r="B62" s="2" t="s">
        <v>63</v>
      </c>
      <c r="C62" s="1" t="s">
        <v>6</v>
      </c>
      <c r="D62" s="1">
        <v>50</v>
      </c>
      <c r="E62" s="34"/>
      <c r="F62" s="14">
        <f t="shared" si="1"/>
        <v>0</v>
      </c>
      <c r="G62" s="2"/>
    </row>
    <row r="63" spans="1:7" ht="23.25" customHeight="1">
      <c r="A63" s="1">
        <v>61</v>
      </c>
      <c r="B63" s="16" t="s">
        <v>64</v>
      </c>
      <c r="C63" s="15" t="s">
        <v>4</v>
      </c>
      <c r="D63" s="15">
        <v>120</v>
      </c>
      <c r="E63" s="34"/>
      <c r="F63" s="14">
        <f t="shared" si="1"/>
        <v>0</v>
      </c>
      <c r="G63" s="15" t="s">
        <v>72</v>
      </c>
    </row>
    <row r="64" spans="1:7" ht="23.25" customHeight="1">
      <c r="A64" s="1">
        <v>62</v>
      </c>
      <c r="B64" s="2" t="s">
        <v>65</v>
      </c>
      <c r="C64" s="1" t="s">
        <v>6</v>
      </c>
      <c r="D64" s="1">
        <v>50</v>
      </c>
      <c r="E64" s="34"/>
      <c r="F64" s="14">
        <f t="shared" si="1"/>
        <v>0</v>
      </c>
      <c r="G64" s="2"/>
    </row>
    <row r="65" spans="1:7" ht="23.25" customHeight="1">
      <c r="A65" s="1">
        <v>63</v>
      </c>
      <c r="B65" s="2" t="s">
        <v>66</v>
      </c>
      <c r="C65" s="1" t="s">
        <v>6</v>
      </c>
      <c r="D65" s="1">
        <v>50</v>
      </c>
      <c r="E65" s="34"/>
      <c r="F65" s="14">
        <f t="shared" si="1"/>
        <v>0</v>
      </c>
      <c r="G65" s="2"/>
    </row>
    <row r="66" spans="1:7" ht="23.25" customHeight="1">
      <c r="A66" s="1">
        <v>64</v>
      </c>
      <c r="B66" s="2" t="s">
        <v>67</v>
      </c>
      <c r="C66" s="1" t="s">
        <v>6</v>
      </c>
      <c r="D66" s="1">
        <v>50</v>
      </c>
      <c r="E66" s="34"/>
      <c r="F66" s="14">
        <f aca="true" t="shared" si="2" ref="F66:F68">ROUND(D66*E66,2)</f>
        <v>0</v>
      </c>
      <c r="G66" s="2"/>
    </row>
    <row r="67" spans="1:7" ht="23.25" customHeight="1">
      <c r="A67" s="1">
        <v>65</v>
      </c>
      <c r="B67" s="24" t="s">
        <v>68</v>
      </c>
      <c r="C67" s="15" t="s">
        <v>69</v>
      </c>
      <c r="D67" s="15">
        <v>1000</v>
      </c>
      <c r="E67" s="34"/>
      <c r="F67" s="14">
        <f t="shared" si="2"/>
        <v>0</v>
      </c>
      <c r="G67" s="15" t="s">
        <v>72</v>
      </c>
    </row>
    <row r="68" spans="1:7" ht="23.25" customHeight="1" thickBot="1">
      <c r="A68" s="1">
        <v>66</v>
      </c>
      <c r="B68" s="17" t="s">
        <v>70</v>
      </c>
      <c r="C68" s="18" t="s">
        <v>4</v>
      </c>
      <c r="D68" s="18">
        <v>120</v>
      </c>
      <c r="E68" s="35"/>
      <c r="F68" s="14">
        <f t="shared" si="2"/>
        <v>0</v>
      </c>
      <c r="G68" s="18" t="s">
        <v>72</v>
      </c>
    </row>
    <row r="69" spans="1:7" ht="23.25" customHeight="1" thickBot="1">
      <c r="A69" s="41" t="s">
        <v>79</v>
      </c>
      <c r="B69" s="41"/>
      <c r="C69" s="41"/>
      <c r="D69" s="41"/>
      <c r="E69" s="41"/>
      <c r="F69" s="19">
        <f>SUM(F3:F68)</f>
        <v>0</v>
      </c>
      <c r="G69" s="20" t="s">
        <v>72</v>
      </c>
    </row>
    <row r="70" spans="1:7" ht="23.25" customHeight="1" thickBot="1">
      <c r="A70" s="37" t="s">
        <v>85</v>
      </c>
      <c r="B70" s="38"/>
      <c r="C70" s="38"/>
      <c r="D70" s="38"/>
      <c r="E70" s="38"/>
      <c r="F70" s="38"/>
      <c r="G70" s="39"/>
    </row>
    <row r="71" spans="1:11" ht="30" customHeight="1" thickBot="1">
      <c r="A71" s="21">
        <v>67</v>
      </c>
      <c r="B71" s="25" t="s">
        <v>68</v>
      </c>
      <c r="C71" s="22" t="s">
        <v>69</v>
      </c>
      <c r="D71" s="22">
        <v>1000</v>
      </c>
      <c r="E71" s="36"/>
      <c r="F71" s="14">
        <f aca="true" t="shared" si="3" ref="F71">ROUND(D71*E71,2)</f>
        <v>0</v>
      </c>
      <c r="G71" s="22" t="s">
        <v>72</v>
      </c>
      <c r="H71" s="4"/>
      <c r="I71" s="4"/>
      <c r="J71" s="4"/>
      <c r="K71" s="4"/>
    </row>
    <row r="72" spans="1:11" ht="30" customHeight="1" thickBot="1">
      <c r="A72" s="41" t="s">
        <v>86</v>
      </c>
      <c r="B72" s="41"/>
      <c r="C72" s="41"/>
      <c r="D72" s="41"/>
      <c r="E72" s="41"/>
      <c r="F72" s="19">
        <f>F69+F71</f>
        <v>0</v>
      </c>
      <c r="G72" s="20" t="s">
        <v>72</v>
      </c>
      <c r="H72" s="4"/>
      <c r="I72" s="4"/>
      <c r="J72" s="4"/>
      <c r="K72" s="4"/>
    </row>
    <row r="73" spans="1:11" ht="23.25" customHeight="1" thickBot="1">
      <c r="A73" s="42" t="s">
        <v>87</v>
      </c>
      <c r="B73" s="43"/>
      <c r="C73" s="28" t="s">
        <v>80</v>
      </c>
      <c r="D73" s="29"/>
      <c r="E73" s="28" t="s">
        <v>81</v>
      </c>
      <c r="F73" s="23">
        <f>F72*D73</f>
        <v>0</v>
      </c>
      <c r="G73" s="27"/>
      <c r="H73" s="26"/>
      <c r="I73" s="4"/>
      <c r="J73" s="4"/>
      <c r="K73" s="4"/>
    </row>
    <row r="74" spans="1:11" ht="30" customHeight="1" thickBot="1">
      <c r="A74" s="41" t="s">
        <v>73</v>
      </c>
      <c r="B74" s="41"/>
      <c r="C74" s="41"/>
      <c r="D74" s="41"/>
      <c r="E74" s="41"/>
      <c r="F74" s="19">
        <f>F72+F73</f>
        <v>0</v>
      </c>
      <c r="G74" s="20" t="s">
        <v>72</v>
      </c>
      <c r="H74" s="4"/>
      <c r="I74" s="4"/>
      <c r="J74" s="4"/>
      <c r="K74" s="4"/>
    </row>
    <row r="75" spans="1:11" ht="15">
      <c r="A75" s="5"/>
      <c r="B75" s="5"/>
      <c r="C75" s="5"/>
      <c r="D75" s="5"/>
      <c r="F75" s="5"/>
      <c r="G75" s="5"/>
      <c r="H75" s="4"/>
      <c r="I75" s="4"/>
      <c r="J75" s="4"/>
      <c r="K75" s="4"/>
    </row>
    <row r="76" spans="1:11" ht="15">
      <c r="A76" s="5"/>
      <c r="B76" s="5"/>
      <c r="C76" s="5"/>
      <c r="D76" s="5"/>
      <c r="F76" s="5"/>
      <c r="G76" s="5"/>
      <c r="H76" s="4"/>
      <c r="I76" s="4"/>
      <c r="J76" s="4"/>
      <c r="K76" s="4"/>
    </row>
    <row r="77" spans="1:11" ht="24" customHeight="1">
      <c r="A77" s="5"/>
      <c r="B77" s="8" t="s">
        <v>74</v>
      </c>
      <c r="C77" s="5"/>
      <c r="D77" s="5"/>
      <c r="F77" s="5"/>
      <c r="G77" s="5"/>
      <c r="H77" s="4"/>
      <c r="I77" s="4"/>
      <c r="J77" s="4"/>
      <c r="K77" s="4"/>
    </row>
    <row r="78" spans="1:11" ht="15">
      <c r="A78" s="5"/>
      <c r="B78" s="6" t="s">
        <v>75</v>
      </c>
      <c r="C78" s="5"/>
      <c r="D78" s="5"/>
      <c r="F78" s="5"/>
      <c r="G78" s="5"/>
      <c r="H78" s="4"/>
      <c r="I78" s="4"/>
      <c r="J78" s="4"/>
      <c r="K78" s="4"/>
    </row>
    <row r="79" spans="1:11" ht="34.5" customHeight="1">
      <c r="A79" s="9"/>
      <c r="B79" s="10" t="s">
        <v>76</v>
      </c>
      <c r="F79" s="5"/>
      <c r="G79" s="5"/>
      <c r="H79" s="4"/>
      <c r="I79" s="4"/>
      <c r="J79" s="4"/>
      <c r="K79" s="4"/>
    </row>
    <row r="80" spans="1:11" ht="15">
      <c r="A80" s="5"/>
      <c r="B80" s="7" t="s">
        <v>77</v>
      </c>
      <c r="F80" s="5"/>
      <c r="G80" s="5"/>
      <c r="H80" s="4"/>
      <c r="I80" s="4"/>
      <c r="J80" s="4"/>
      <c r="K80" s="4"/>
    </row>
    <row r="81" spans="1:11" ht="15">
      <c r="A81" s="5"/>
      <c r="C81" s="5"/>
      <c r="D81" s="5"/>
      <c r="F81" s="5"/>
      <c r="G81" s="5"/>
      <c r="H81" s="4"/>
      <c r="I81" s="4"/>
      <c r="J81" s="4"/>
      <c r="K81" s="4"/>
    </row>
    <row r="82" spans="1:11" ht="15">
      <c r="A82" s="5"/>
      <c r="B82" s="5"/>
      <c r="C82" s="5"/>
      <c r="D82" s="5"/>
      <c r="F82" s="5"/>
      <c r="G82" s="5"/>
      <c r="H82" s="4"/>
      <c r="I82" s="4"/>
      <c r="J82" s="4"/>
      <c r="K82" s="4"/>
    </row>
    <row r="83" spans="1:11" ht="15">
      <c r="A83" s="5"/>
      <c r="B83" s="5"/>
      <c r="C83" s="5"/>
      <c r="D83" s="5"/>
      <c r="F83" s="5"/>
      <c r="G83" s="5"/>
      <c r="H83" s="4"/>
      <c r="I83" s="4"/>
      <c r="J83" s="4"/>
      <c r="K83" s="4"/>
    </row>
    <row r="84" spans="1:11" ht="15">
      <c r="A84" s="5"/>
      <c r="B84" s="5"/>
      <c r="C84" s="5"/>
      <c r="D84" s="5"/>
      <c r="F84" s="5"/>
      <c r="G84" s="5"/>
      <c r="H84" s="4"/>
      <c r="I84" s="4"/>
      <c r="J84" s="4"/>
      <c r="K84" s="4"/>
    </row>
    <row r="85" spans="1:11" ht="15">
      <c r="A85" s="5"/>
      <c r="B85" s="5"/>
      <c r="C85" s="5"/>
      <c r="D85" s="5"/>
      <c r="F85" s="5"/>
      <c r="G85" s="5"/>
      <c r="H85" s="4"/>
      <c r="I85" s="4"/>
      <c r="J85" s="4"/>
      <c r="K85" s="4"/>
    </row>
  </sheetData>
  <mergeCells count="6">
    <mergeCell ref="A70:G70"/>
    <mergeCell ref="A2:G2"/>
    <mergeCell ref="A72:E72"/>
    <mergeCell ref="A69:E69"/>
    <mergeCell ref="A74:E74"/>
    <mergeCell ref="A73:B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&amp;LCIS-WAZ.271.7.2021&amp;CFormularz cenowy&amp;Rzałącznik nr 5 do SWZ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2021-06-16T10:12:37Z</cp:lastPrinted>
  <dcterms:created xsi:type="dcterms:W3CDTF">2021-04-26T17:25:12Z</dcterms:created>
  <dcterms:modified xsi:type="dcterms:W3CDTF">2021-06-27T16:58:06Z</dcterms:modified>
  <cp:category/>
  <cp:version/>
  <cp:contentType/>
  <cp:contentStatus/>
</cp:coreProperties>
</file>