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970" windowHeight="9360" activeTab="0"/>
  </bookViews>
  <sheets>
    <sheet name="Arkusz1 (2)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<sst xmlns="http://schemas.openxmlformats.org/spreadsheetml/2006/main" count="18" uniqueCount="18">
  <si>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Lp.</t>
  </si>
  <si>
    <t xml:space="preserve">Liczba rozliczeń okresie realizowania usług </t>
  </si>
  <si>
    <t>Sprzątanie codzienne – w dni robocze  poniedziałek - piątek</t>
  </si>
  <si>
    <t>Wyszczególnienie</t>
  </si>
  <si>
    <t>Wartość netto (zł)</t>
  </si>
  <si>
    <t>Wartość brutto (zł)</t>
  </si>
  <si>
    <t>Razem</t>
  </si>
  <si>
    <t>w tym VAT</t>
  </si>
  <si>
    <t>stawka</t>
  </si>
  <si>
    <t>……………………………………….</t>
  </si>
  <si>
    <t>………………………………………………………………………………………………….</t>
  </si>
  <si>
    <t>podpis osoby uprawnionej do reprezentowania Wykonawcy</t>
  </si>
  <si>
    <r>
      <t xml:space="preserve">Cena  wykonania usług netto zł </t>
    </r>
    <r>
      <rPr>
        <i/>
        <sz val="9"/>
        <rFont val="Arial"/>
        <family val="2"/>
      </rPr>
      <t>(miesięcznie  lub  jednorazowo w roku</t>
    </r>
    <r>
      <rPr>
        <sz val="9"/>
        <rFont val="Arial"/>
        <family val="2"/>
      </rPr>
      <t xml:space="preserve">) </t>
    </r>
  </si>
  <si>
    <t>Formularz cenowy</t>
  </si>
  <si>
    <t>CIS-WAZ.271.2.2023</t>
  </si>
  <si>
    <t>Data</t>
  </si>
  <si>
    <t>Dwustronne mycie okien (ram oraz powierzchni szklanych) – maksymalna powierzchnia 1715 m2.</t>
  </si>
  <si>
    <t>Odnowienie powłok ochronnych wykładziny PCV –  maksymalna powierzchnia 590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</si>
</sst>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sz val="9"/>
      <name val="Fira Sans"/>
      <family val="2"/>
    </font>
    <font>
      <i/>
      <sz val="9"/>
      <name val="Fira Sans"/>
      <family val="2"/>
    </font>
    <font>
      <sz val="9"/>
      <name val="Calibri"/>
      <family val="2"/>
      <scheme val="minor"/>
    </font>
    <font>
      <sz val="9.5"/>
      <color theme="1"/>
      <name val="Fira Sans"/>
      <family val="2"/>
    </font>
    <font>
      <i/>
      <sz val="9"/>
      <color theme="1"/>
      <name val="Fira Sans"/>
      <family val="2"/>
    </font>
    <font>
      <i/>
      <sz val="9.5"/>
      <color theme="1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b/>
      <sz val="11"/>
      <color theme="1"/>
      <name val="Fira Sans"/>
      <family val="2"/>
    </font>
    <font>
      <i/>
      <sz val="9.5"/>
      <color rgb="FFFF0000"/>
      <name val="Fira Sans"/>
      <family val="2"/>
    </font>
    <font>
      <sz val="9"/>
      <color rgb="FFFF0000"/>
      <name val="Calibri"/>
      <family val="2"/>
      <scheme val="minor"/>
    </font>
    <font>
      <i/>
      <sz val="9.5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/>
    <xf numFmtId="2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right" vertical="center"/>
    </xf>
    <xf numFmtId="0" fontId="7" fillId="0" borderId="0" xfId="0" applyFont="1" applyFill="1"/>
    <xf numFmtId="0" fontId="7" fillId="0" borderId="0" xfId="0" applyFont="1" applyFill="1" applyAlignment="1">
      <alignment horizontal="right" vertic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164" fontId="7" fillId="0" borderId="0" xfId="0" applyNumberFormat="1" applyFont="1" applyFill="1"/>
    <xf numFmtId="0" fontId="11" fillId="0" borderId="2" xfId="0" applyFont="1" applyFill="1" applyBorder="1" applyAlignment="1" quotePrefix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right" vertical="center"/>
    </xf>
    <xf numFmtId="0" fontId="11" fillId="0" borderId="2" xfId="0" applyFont="1" applyBorder="1"/>
    <xf numFmtId="0" fontId="12" fillId="0" borderId="3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164" fontId="12" fillId="0" borderId="5" xfId="0" applyNumberFormat="1" applyFont="1" applyBorder="1" applyAlignment="1">
      <alignment horizontal="right" vertical="center"/>
    </xf>
    <xf numFmtId="164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164" fontId="12" fillId="0" borderId="2" xfId="0" applyNumberFormat="1" applyFont="1" applyBorder="1" applyAlignment="1">
      <alignment horizontal="right" vertical="center"/>
    </xf>
    <xf numFmtId="164" fontId="7" fillId="0" borderId="0" xfId="0" applyNumberFormat="1" applyFont="1"/>
    <xf numFmtId="164" fontId="8" fillId="0" borderId="0" xfId="0" applyNumberFormat="1" applyFont="1" applyAlignment="1">
      <alignment horizontal="right"/>
    </xf>
    <xf numFmtId="0" fontId="0" fillId="0" borderId="0" xfId="0" applyBorder="1"/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/>
    <xf numFmtId="0" fontId="9" fillId="0" borderId="0" xfId="0" applyFont="1" applyAlignment="1">
      <alignment vertical="center"/>
    </xf>
    <xf numFmtId="0" fontId="5" fillId="0" borderId="0" xfId="0" applyFont="1" applyFill="1"/>
    <xf numFmtId="164" fontId="15" fillId="0" borderId="0" xfId="0" applyNumberFormat="1" applyFont="1" applyFill="1"/>
    <xf numFmtId="164" fontId="2" fillId="0" borderId="0" xfId="0" applyNumberFormat="1" applyFont="1" applyFill="1"/>
    <xf numFmtId="164" fontId="14" fillId="2" borderId="2" xfId="0" applyNumberFormat="1" applyFont="1" applyFill="1" applyBorder="1" applyAlignment="1">
      <alignment horizontal="center" vertical="center"/>
    </xf>
    <xf numFmtId="164" fontId="14" fillId="2" borderId="4" xfId="0" applyNumberFormat="1" applyFont="1" applyFill="1" applyBorder="1" applyAlignment="1">
      <alignment horizontal="center" vertical="center"/>
    </xf>
    <xf numFmtId="9" fontId="12" fillId="2" borderId="2" xfId="20" applyFont="1" applyFill="1" applyBorder="1" applyAlignment="1">
      <alignment horizontal="right" vertical="center"/>
    </xf>
    <xf numFmtId="0" fontId="16" fillId="0" borderId="2" xfId="0" applyFont="1" applyBorder="1" applyAlignment="1">
      <alignment vertical="center" wrapText="1"/>
    </xf>
    <xf numFmtId="4" fontId="16" fillId="0" borderId="2" xfId="0" applyNumberFormat="1" applyFont="1" applyFill="1" applyBorder="1" applyAlignment="1">
      <alignment horizontal="left" vertical="center" wrapText="1"/>
    </xf>
    <xf numFmtId="16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 topLeftCell="A1">
      <selection activeCell="G16" sqref="G16"/>
    </sheetView>
  </sheetViews>
  <sheetFormatPr defaultColWidth="9.140625" defaultRowHeight="15"/>
  <cols>
    <col min="1" max="1" width="5.57421875" style="0" customWidth="1"/>
    <col min="2" max="2" width="37.57421875" style="0" customWidth="1"/>
    <col min="3" max="3" width="20.00390625" style="0" customWidth="1"/>
    <col min="4" max="4" width="15.7109375" style="0" customWidth="1"/>
    <col min="5" max="5" width="17.7109375" style="0" customWidth="1"/>
    <col min="6" max="6" width="18.140625" style="0" customWidth="1"/>
    <col min="7" max="7" width="16.421875" style="0" customWidth="1"/>
  </cols>
  <sheetData>
    <row r="1" spans="1:2" ht="21" customHeight="1">
      <c r="A1" s="26"/>
      <c r="B1" s="28" t="s">
        <v>14</v>
      </c>
    </row>
    <row r="2" spans="1:2" ht="22.5" customHeight="1">
      <c r="A2" s="26"/>
      <c r="B2" s="27" t="s">
        <v>13</v>
      </c>
    </row>
    <row r="4" spans="1:6" ht="48">
      <c r="A4" s="2" t="s">
        <v>0</v>
      </c>
      <c r="B4" s="2" t="s">
        <v>3</v>
      </c>
      <c r="C4" s="1" t="s">
        <v>12</v>
      </c>
      <c r="D4" s="1" t="s">
        <v>1</v>
      </c>
      <c r="E4" s="1" t="s">
        <v>4</v>
      </c>
      <c r="F4" s="3" t="s">
        <v>5</v>
      </c>
    </row>
    <row r="5" spans="1:8" ht="31.5" customHeight="1">
      <c r="A5" s="10">
        <v>1</v>
      </c>
      <c r="B5" s="36" t="s">
        <v>2</v>
      </c>
      <c r="C5" s="33"/>
      <c r="D5" s="11">
        <v>12</v>
      </c>
      <c r="E5" s="12">
        <f>C5*D5</f>
        <v>0</v>
      </c>
      <c r="F5" s="13">
        <f>ROUND($E$9*E5+E5,2)</f>
        <v>0</v>
      </c>
      <c r="G5" s="38"/>
      <c r="H5" s="38"/>
    </row>
    <row r="6" spans="1:6" ht="60" customHeight="1">
      <c r="A6" s="10">
        <v>2</v>
      </c>
      <c r="B6" s="37" t="s">
        <v>16</v>
      </c>
      <c r="C6" s="33"/>
      <c r="D6" s="11">
        <v>1</v>
      </c>
      <c r="E6" s="12">
        <f>C6*D6</f>
        <v>0</v>
      </c>
      <c r="F6" s="13">
        <f aca="true" t="shared" si="0" ref="F6:F7">ROUND($E$9*E6+E6,2)</f>
        <v>0</v>
      </c>
    </row>
    <row r="7" spans="1:6" ht="60" customHeight="1">
      <c r="A7" s="10"/>
      <c r="B7" s="37" t="s">
        <v>17</v>
      </c>
      <c r="C7" s="34"/>
      <c r="D7" s="11">
        <v>1</v>
      </c>
      <c r="E7" s="12">
        <f>C7*D7</f>
        <v>0</v>
      </c>
      <c r="F7" s="13">
        <f t="shared" si="0"/>
        <v>0</v>
      </c>
    </row>
    <row r="8" spans="1:6" ht="15">
      <c r="A8" s="14"/>
      <c r="B8" s="15" t="s">
        <v>6</v>
      </c>
      <c r="C8" s="16"/>
      <c r="D8" s="16"/>
      <c r="E8" s="17">
        <f>SUM(E5:E7)</f>
        <v>0</v>
      </c>
      <c r="F8" s="18">
        <f>SUM(F5:F7)</f>
        <v>0</v>
      </c>
    </row>
    <row r="9" spans="1:6" ht="15">
      <c r="A9" s="19"/>
      <c r="B9" s="20"/>
      <c r="C9" s="21" t="s">
        <v>7</v>
      </c>
      <c r="D9" s="22" t="s">
        <v>8</v>
      </c>
      <c r="E9" s="35"/>
      <c r="F9" s="23">
        <f>E8*E9</f>
        <v>0</v>
      </c>
    </row>
    <row r="10" spans="1:6" ht="15">
      <c r="A10" s="4"/>
      <c r="B10" s="5"/>
      <c r="C10" s="4"/>
      <c r="D10" s="4"/>
      <c r="E10" s="4"/>
      <c r="F10" s="9"/>
    </row>
    <row r="11" spans="1:6" ht="45.75" customHeight="1">
      <c r="A11" s="4"/>
      <c r="B11" s="30" t="s">
        <v>9</v>
      </c>
      <c r="C11" s="30"/>
      <c r="D11" s="6"/>
      <c r="E11" s="7" t="s">
        <v>10</v>
      </c>
      <c r="F11" s="25"/>
    </row>
    <row r="12" spans="1:6" ht="15">
      <c r="A12" s="6"/>
      <c r="B12" s="29" t="s">
        <v>15</v>
      </c>
      <c r="C12" s="8" t="s">
        <v>11</v>
      </c>
      <c r="D12" s="6"/>
      <c r="E12" s="6"/>
      <c r="F12" s="24"/>
    </row>
    <row r="13" spans="1:6" ht="15">
      <c r="A13" s="6"/>
      <c r="B13" s="6"/>
      <c r="C13" s="6"/>
      <c r="D13" s="6"/>
      <c r="E13" s="6"/>
      <c r="F13" s="31"/>
    </row>
    <row r="14" ht="15">
      <c r="F14" s="32"/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Woźniak-Gać Anna</cp:lastModifiedBy>
  <cp:lastPrinted>2023-02-09T14:33:51Z</cp:lastPrinted>
  <dcterms:created xsi:type="dcterms:W3CDTF">2023-02-09T12:07:10Z</dcterms:created>
  <dcterms:modified xsi:type="dcterms:W3CDTF">2023-03-09T14:09:49Z</dcterms:modified>
  <cp:category/>
  <cp:version/>
  <cp:contentType/>
  <cp:contentStatus/>
</cp:coreProperties>
</file>