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wykaz" sheetId="1" r:id="rId1"/>
  </sheets>
  <definedNames>
    <definedName name="_xlnm.Print_Titles" localSheetId="0">'wykaz'!$6:$6</definedName>
  </definedNames>
  <calcPr fullCalcOnLoad="1"/>
</workbook>
</file>

<file path=xl/sharedStrings.xml><?xml version="1.0" encoding="utf-8"?>
<sst xmlns="http://schemas.openxmlformats.org/spreadsheetml/2006/main" count="52" uniqueCount="43">
  <si>
    <t>Nazwa produktu</t>
  </si>
  <si>
    <t>j.m.</t>
  </si>
  <si>
    <t>1.</t>
  </si>
  <si>
    <t>2.</t>
  </si>
  <si>
    <t>3.</t>
  </si>
  <si>
    <t>4.</t>
  </si>
  <si>
    <t>5.</t>
  </si>
  <si>
    <t>szt. </t>
  </si>
  <si>
    <t>RAZEM NETTO</t>
  </si>
  <si>
    <t>Kwota VAT</t>
  </si>
  <si>
    <t>Stawka VAT</t>
  </si>
  <si>
    <t>RAZEM BRUTTO</t>
  </si>
  <si>
    <t>Lp</t>
  </si>
  <si>
    <t>FORMULARZ CENOWY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</si>
  <si>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</si>
  <si>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</si>
  <si>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</si>
  <si>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</si>
  <si>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</si>
  <si>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Załacznik  nr 1 - Szczegółowy opis przedmiotu zamówienia</t>
  </si>
  <si>
    <t>Kolor</t>
  </si>
  <si>
    <t>Ilość szt.</t>
  </si>
  <si>
    <t>Cena jednostkowa netto (zł)</t>
  </si>
  <si>
    <t>Wartość netto (zł)</t>
  </si>
  <si>
    <t>Producent</t>
  </si>
  <si>
    <r>
      <t xml:space="preserve">Biurko proste nakładane na stelażu ramowym metalowym (szer. 160 cm, głębokość 70 cm, wys. 76 cm. (np. </t>
    </r>
    <r>
      <rPr>
        <sz val="9"/>
        <rFont val="Arial"/>
        <family val="2"/>
      </rPr>
      <t>ANTRAX WGBN 4-7</t>
    </r>
    <r>
      <rPr>
        <sz val="11"/>
        <color indexed="8"/>
        <rFont val="Calibri"/>
        <family val="2"/>
      </rPr>
      <t>)</t>
    </r>
  </si>
  <si>
    <t>6.</t>
  </si>
  <si>
    <t>Pomocnik biurowy z pojedynczymi drzwiami przesuwnymi - lewy (szer. 160 cm, głębokość 50 cm, wys. 65 cm) (np. ANTRAX WGP1)</t>
  </si>
  <si>
    <t>Kontener biurowy z piórnikiem i trzema szufladami (szer. 43 cm, głębokość 60 cm, wys. 68 cm) (np.. ANTRAX WGK1)</t>
  </si>
  <si>
    <t>Regał wysoki półotwarty, 5 przestrzeni segregatorowych w tym dwie dolne z drzwiczkami (szer. 80 cm, głębokość 42 cm, wys. 193 cm) (np. ANTRAX WGR2)</t>
  </si>
  <si>
    <t>7.</t>
  </si>
  <si>
    <t>Regał wysoki zamknięty, 5 przestrzeni segregatorowych (szer. 80 cm, głębokość 42 cm, wys. 193 cm) (np. ANTRAX WGR3)</t>
  </si>
  <si>
    <t>Maskownica biurka (wys. 37, szer 140) (np. ANTRAX WGL3)</t>
  </si>
  <si>
    <t>Półka na klawiaturę (63x30x10h) (np. ANTRAX Pkt1)</t>
  </si>
  <si>
    <t>8.</t>
  </si>
  <si>
    <t>Wieszak naścienny (60x140h) (np. ANTRAX Wk1)</t>
  </si>
  <si>
    <t>biały</t>
  </si>
  <si>
    <t>stelaż: grafitowy                                      blat: biały</t>
  </si>
  <si>
    <t>blat, szuflady: biały                 obudowa: grafitowy</t>
  </si>
  <si>
    <t>drzwi, półki: biały                           obudowa (korpus): grafitowy</t>
  </si>
  <si>
    <t>grafitowy</t>
  </si>
  <si>
    <t>blat, drzwi przesuwne: biały; obudowa (korpus): grafitowy</t>
  </si>
  <si>
    <t>do zapytania ofertowgo CIS-WAG.2720.38.2017, z dnia 23 listopada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</si>
</sst>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9" fontId="0" fillId="32" borderId="0" xfId="54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left" vertical="center" wrapText="1"/>
    </xf>
    <xf numFmtId="8" fontId="0" fillId="0" borderId="0" xfId="0" applyNumberFormat="1" applyFont="1" applyAlignment="1">
      <alignment horizontal="left"/>
    </xf>
    <xf numFmtId="8" fontId="4" fillId="0" borderId="18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168" fontId="4" fillId="0" borderId="19" xfId="0" applyNumberFormat="1" applyFont="1" applyBorder="1" applyAlignment="1">
      <alignment vertical="center"/>
    </xf>
    <xf numFmtId="8" fontId="4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4" fontId="0" fillId="33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7.00390625" style="1" customWidth="1"/>
    <col min="2" max="2" width="67.8515625" style="2" customWidth="1"/>
    <col min="3" max="3" width="20.7109375" style="2" customWidth="1"/>
    <col min="4" max="4" width="28.421875" style="2" customWidth="1"/>
    <col min="5" max="6" width="9.140625" style="1" customWidth="1"/>
    <col min="7" max="7" width="19.140625" style="1" customWidth="1"/>
    <col min="8" max="8" width="19.421875" style="1" customWidth="1"/>
    <col min="9" max="9" width="17.28125" style="1" customWidth="1"/>
    <col min="10" max="16384" width="9.140625" style="1" customWidth="1"/>
  </cols>
  <sheetData>
    <row r="1" spans="2:8" ht="21" customHeight="1">
      <c r="B1" s="44" t="s">
        <v>19</v>
      </c>
      <c r="C1" s="44"/>
      <c r="D1" s="44"/>
      <c r="E1" s="44"/>
      <c r="F1" s="44"/>
      <c r="G1" s="44"/>
      <c r="H1" s="44"/>
    </row>
    <row r="2" spans="2:8" ht="16.5" customHeight="1">
      <c r="B2" s="49" t="s">
        <v>42</v>
      </c>
      <c r="C2" s="49"/>
      <c r="D2" s="49"/>
      <c r="E2" s="49"/>
      <c r="F2" s="49"/>
      <c r="G2" s="49"/>
      <c r="H2" s="49"/>
    </row>
    <row r="3" spans="2:8" ht="16.5" customHeight="1">
      <c r="B3" s="50" t="s">
        <v>18</v>
      </c>
      <c r="C3" s="50"/>
      <c r="D3" s="50"/>
      <c r="E3" s="50"/>
      <c r="F3" s="50"/>
      <c r="G3" s="50"/>
      <c r="H3" s="50"/>
    </row>
    <row r="4" spans="2:8" ht="24" customHeight="1">
      <c r="B4" s="48" t="s">
        <v>13</v>
      </c>
      <c r="C4" s="48"/>
      <c r="D4" s="48"/>
      <c r="E4" s="48"/>
      <c r="F4" s="48"/>
      <c r="G4" s="48"/>
      <c r="H4" s="48"/>
    </row>
    <row r="5" ht="13.5" thickBot="1"/>
    <row r="6" spans="1:8" ht="35.25" customHeight="1" thickBot="1">
      <c r="A6" s="3" t="s">
        <v>12</v>
      </c>
      <c r="B6" s="4" t="s">
        <v>0</v>
      </c>
      <c r="C6" s="4" t="s">
        <v>24</v>
      </c>
      <c r="D6" s="4" t="s">
        <v>20</v>
      </c>
      <c r="E6" s="4" t="s">
        <v>1</v>
      </c>
      <c r="F6" s="4" t="s">
        <v>21</v>
      </c>
      <c r="G6" s="4" t="s">
        <v>22</v>
      </c>
      <c r="H6" s="4" t="s">
        <v>23</v>
      </c>
    </row>
    <row r="7" spans="1:8" s="5" customFormat="1" ht="36.75" customHeight="1">
      <c r="A7" s="31" t="s">
        <v>2</v>
      </c>
      <c r="B7" s="34" t="s">
        <v>33</v>
      </c>
      <c r="C7" s="24"/>
      <c r="D7" s="42" t="s">
        <v>36</v>
      </c>
      <c r="E7" s="13" t="s">
        <v>7</v>
      </c>
      <c r="F7" s="13">
        <v>1</v>
      </c>
      <c r="G7" s="14"/>
      <c r="H7" s="15">
        <f>ROUND(F7*G7,2)</f>
        <v>0</v>
      </c>
    </row>
    <row r="8" spans="1:8" s="5" customFormat="1" ht="35.25" customHeight="1">
      <c r="A8" s="32" t="s">
        <v>3</v>
      </c>
      <c r="B8" s="35" t="s">
        <v>25</v>
      </c>
      <c r="C8" s="25"/>
      <c r="D8" s="41" t="s">
        <v>37</v>
      </c>
      <c r="E8" s="16" t="s">
        <v>7</v>
      </c>
      <c r="F8" s="16">
        <v>1</v>
      </c>
      <c r="G8" s="17"/>
      <c r="H8" s="18">
        <f aca="true" t="shared" si="0" ref="H8:H14">ROUND(F8*G8,2)</f>
        <v>0</v>
      </c>
    </row>
    <row r="9" spans="1:8" s="5" customFormat="1" ht="41.25" customHeight="1">
      <c r="A9" s="31" t="s">
        <v>4</v>
      </c>
      <c r="B9" s="35" t="s">
        <v>27</v>
      </c>
      <c r="C9" s="25"/>
      <c r="D9" s="41" t="s">
        <v>41</v>
      </c>
      <c r="E9" s="16" t="s">
        <v>7</v>
      </c>
      <c r="F9" s="16">
        <v>1</v>
      </c>
      <c r="G9" s="17"/>
      <c r="H9" s="18">
        <f t="shared" si="0"/>
        <v>0</v>
      </c>
    </row>
    <row r="10" spans="1:8" s="5" customFormat="1" ht="39" customHeight="1">
      <c r="A10" s="32" t="s">
        <v>5</v>
      </c>
      <c r="B10" s="35" t="s">
        <v>28</v>
      </c>
      <c r="C10" s="25"/>
      <c r="D10" s="41" t="s">
        <v>38</v>
      </c>
      <c r="E10" s="16" t="s">
        <v>7</v>
      </c>
      <c r="F10" s="16">
        <v>1</v>
      </c>
      <c r="G10" s="17"/>
      <c r="H10" s="18">
        <f t="shared" si="0"/>
        <v>0</v>
      </c>
    </row>
    <row r="11" spans="1:8" s="5" customFormat="1" ht="39" customHeight="1">
      <c r="A11" s="31" t="s">
        <v>6</v>
      </c>
      <c r="B11" s="35" t="s">
        <v>29</v>
      </c>
      <c r="C11" s="25"/>
      <c r="D11" s="41" t="s">
        <v>39</v>
      </c>
      <c r="E11" s="16" t="s">
        <v>7</v>
      </c>
      <c r="F11" s="16">
        <v>1</v>
      </c>
      <c r="G11" s="17"/>
      <c r="H11" s="18">
        <f t="shared" si="0"/>
        <v>0</v>
      </c>
    </row>
    <row r="12" spans="1:8" s="5" customFormat="1" ht="39" customHeight="1">
      <c r="A12" s="31" t="s">
        <v>26</v>
      </c>
      <c r="B12" s="35" t="s">
        <v>31</v>
      </c>
      <c r="C12" s="25"/>
      <c r="D12" s="41" t="s">
        <v>39</v>
      </c>
      <c r="E12" s="16" t="s">
        <v>7</v>
      </c>
      <c r="F12" s="16">
        <v>1</v>
      </c>
      <c r="G12" s="17"/>
      <c r="H12" s="18">
        <f t="shared" si="0"/>
        <v>0</v>
      </c>
    </row>
    <row r="13" spans="1:8" s="5" customFormat="1" ht="36.75" customHeight="1">
      <c r="A13" s="31" t="s">
        <v>30</v>
      </c>
      <c r="B13" s="35" t="s">
        <v>32</v>
      </c>
      <c r="C13" s="25"/>
      <c r="D13" s="41" t="s">
        <v>40</v>
      </c>
      <c r="E13" s="16" t="s">
        <v>7</v>
      </c>
      <c r="F13" s="16">
        <v>1</v>
      </c>
      <c r="G13" s="17"/>
      <c r="H13" s="18">
        <f t="shared" si="0"/>
        <v>0</v>
      </c>
    </row>
    <row r="14" spans="1:8" s="5" customFormat="1" ht="33" customHeight="1" thickBot="1">
      <c r="A14" s="33" t="s">
        <v>34</v>
      </c>
      <c r="B14" s="36" t="s">
        <v>35</v>
      </c>
      <c r="C14" s="37"/>
      <c r="D14" s="43" t="s">
        <v>36</v>
      </c>
      <c r="E14" s="38" t="s">
        <v>7</v>
      </c>
      <c r="F14" s="38">
        <v>1</v>
      </c>
      <c r="G14" s="39"/>
      <c r="H14" s="40">
        <f t="shared" si="0"/>
        <v>0</v>
      </c>
    </row>
    <row r="15" spans="1:8" s="5" customFormat="1" ht="29.25" customHeight="1" thickBot="1">
      <c r="A15" s="26"/>
      <c r="B15" s="27" t="s">
        <v>8</v>
      </c>
      <c r="C15" s="27"/>
      <c r="D15" s="27"/>
      <c r="E15" s="28"/>
      <c r="F15" s="28"/>
      <c r="G15" s="29"/>
      <c r="H15" s="30">
        <f>SUM(H7:H14)</f>
        <v>0</v>
      </c>
    </row>
    <row r="16" ht="12.75">
      <c r="H16" s="2"/>
    </row>
    <row r="17" spans="2:8" ht="12.75">
      <c r="B17" s="12" t="s">
        <v>10</v>
      </c>
      <c r="C17" s="12"/>
      <c r="D17" s="12"/>
      <c r="E17" s="6"/>
      <c r="F17" s="6"/>
      <c r="G17" s="7"/>
      <c r="H17" s="2"/>
    </row>
    <row r="18" ht="12.75">
      <c r="H18" s="2"/>
    </row>
    <row r="19" spans="2:8" ht="12.75">
      <c r="B19" s="8" t="s">
        <v>9</v>
      </c>
      <c r="C19" s="8"/>
      <c r="D19" s="8"/>
      <c r="H19" s="19">
        <f>ROUND(H15*G17,2)</f>
        <v>0</v>
      </c>
    </row>
    <row r="20" ht="13.5" thickBot="1">
      <c r="H20" s="2"/>
    </row>
    <row r="21" spans="1:8" ht="18.75" customHeight="1" thickBot="1">
      <c r="A21" s="9"/>
      <c r="B21" s="10" t="s">
        <v>11</v>
      </c>
      <c r="C21" s="10"/>
      <c r="D21" s="10"/>
      <c r="E21" s="11"/>
      <c r="F21" s="11"/>
      <c r="G21" s="11"/>
      <c r="H21" s="20">
        <f>H15+H19</f>
        <v>0</v>
      </c>
    </row>
    <row r="26" spans="2:8" ht="23.25" customHeight="1">
      <c r="B26" s="45" t="s">
        <v>16</v>
      </c>
      <c r="C26" s="45"/>
      <c r="D26" s="45"/>
      <c r="E26" s="45"/>
      <c r="F26" s="45"/>
      <c r="G26" s="45"/>
      <c r="H26" s="45"/>
    </row>
    <row r="27" spans="2:8" ht="19.5" customHeight="1">
      <c r="B27" s="46" t="s">
        <v>14</v>
      </c>
      <c r="C27" s="46"/>
      <c r="D27" s="46"/>
      <c r="E27" s="46"/>
      <c r="F27" s="46"/>
      <c r="G27" s="46"/>
      <c r="H27" s="46"/>
    </row>
    <row r="28" spans="2:4" ht="12.75">
      <c r="B28" s="21"/>
      <c r="C28" s="21"/>
      <c r="D28" s="21"/>
    </row>
    <row r="29" spans="2:8" ht="21" customHeight="1">
      <c r="B29" s="47" t="s">
        <v>17</v>
      </c>
      <c r="C29" s="47"/>
      <c r="D29" s="47"/>
      <c r="E29" s="47"/>
      <c r="F29" s="47"/>
      <c r="G29" s="47"/>
      <c r="H29" s="22"/>
    </row>
    <row r="30" spans="2:4" ht="15.75" customHeight="1">
      <c r="B30" s="23" t="s">
        <v>15</v>
      </c>
      <c r="C30" s="23"/>
      <c r="D30" s="23"/>
    </row>
  </sheetData>
  <sheetProtection/>
  <mergeCells count="7">
    <mergeCell ref="B1:H1"/>
    <mergeCell ref="B26:H26"/>
    <mergeCell ref="B27:H27"/>
    <mergeCell ref="B29:G29"/>
    <mergeCell ref="B4:H4"/>
    <mergeCell ref="B2:H2"/>
    <mergeCell ref="B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2017-11-21T12:11:43Z</cp:lastPrinted>
  <dcterms:created xsi:type="dcterms:W3CDTF">2014-04-17T08:22:30Z</dcterms:created>
  <dcterms:modified xsi:type="dcterms:W3CDTF">2017-11-23T08:34:05Z</dcterms:modified>
  <cp:category/>
  <cp:version/>
  <cp:contentType/>
  <cp:contentStatus/>
</cp:coreProperties>
</file>