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<sst xmlns="http://schemas.openxmlformats.org/spreadsheetml/2006/main" count="138" uniqueCount="98">
  <si>
    <t>Nazwa produktu</t>
  </si>
  <si>
    <t>j.m.</t>
  </si>
  <si>
    <t xml:space="preserve">Ilość </t>
  </si>
  <si>
    <t>Cena netto (zł)</t>
  </si>
  <si>
    <t>wartość netto (zł)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</si>
  <si>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</si>
  <si>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</si>
  <si>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</si>
  <si>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</si>
  <si>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</si>
  <si>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</si>
  <si>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</si>
  <si>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</si>
  <si>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</si>
  <si>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</si>
  <si>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</si>
  <si>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</si>
  <si>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</si>
  <si>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</si>
  <si>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</si>
  <si>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</si>
  <si>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</si>
  <si>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</si>
  <si>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</si>
  <si>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</si>
  <si>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</si>
  <si>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</si>
  <si>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</si>
  <si>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</si>
  <si>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</si>
  <si>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</si>
  <si>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</si>
  <si>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</si>
  <si>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</si>
  <si>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</si>
  <si>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</si>
  <si>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</si>
  <si>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</si>
  <si>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</si>
  <si>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</si>
  <si>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</si>
  <si>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</si>
  <si>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</si>
  <si>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</si>
  <si>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</si>
  <si>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</si>
  <si>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RAZEM NETTO</t>
  </si>
  <si>
    <t>Kwota VAT</t>
  </si>
  <si>
    <t>Stawka VAT</t>
  </si>
  <si>
    <t>RAZEM BRUTTO</t>
  </si>
  <si>
    <t>Lp</t>
  </si>
  <si>
    <t>FORMULARZ CENOWY</t>
  </si>
  <si>
    <t>Oryginalny toner OKI C810/C830 /44059108/ black</t>
  </si>
  <si>
    <t>Oryginalny toner OKI C810/C830 /44059107/ cyan</t>
  </si>
  <si>
    <t>Oryginalny toner OKI C810/C830 /44059106/ magenta</t>
  </si>
  <si>
    <t>Oryginalny toner OKI C810/C830 /44059105/ yellow</t>
  </si>
  <si>
    <t>Oryginalny toner OKI MC351 /44469704/ yellow</t>
  </si>
  <si>
    <t>Oryginalny toner OKI MC351 /44469705/ magenta</t>
  </si>
  <si>
    <t>Oryginalny toner OKI MC351 /44469706/ cyan</t>
  </si>
  <si>
    <t>Oryginalny toner OKI MC351 /44469803/ black</t>
  </si>
  <si>
    <t xml:space="preserve">Oryginalny bęben OKI MC351 /44494202/ </t>
  </si>
  <si>
    <t>szt.</t>
  </si>
  <si>
    <t>Producent</t>
  </si>
  <si>
    <t xml:space="preserve">Załacznik  nr 1 </t>
  </si>
  <si>
    <t>Oryginalny toner OKI C3600 /43459332/ black</t>
  </si>
  <si>
    <t>Oryginalny toner OKI C3600 /43459331/ cyan</t>
  </si>
  <si>
    <t>Oryginalny toner OKI C3600 /43459330/ magenta</t>
  </si>
  <si>
    <t>Oryginalny toner OKI C3600 /43459329/ yellow</t>
  </si>
  <si>
    <t>Oryginalny toner OKI MB461dn /44574802/</t>
  </si>
  <si>
    <t>Oryginalny toner OKI MB460dn /43979202/</t>
  </si>
  <si>
    <t>Oryginalny bęben OKI C810/C830 /44064012/ black</t>
  </si>
  <si>
    <t>Oryginalny bęben OKI C810/C830 /44064011/ cyan</t>
  </si>
  <si>
    <t>Oryginalny bęben OKI C810/C830 /44064010/ magenta</t>
  </si>
  <si>
    <t>Oryginalny bęben OKI C810/C830 /44064009/ yellow</t>
  </si>
  <si>
    <t>Oryginalna taśma HP Ultrium LTO-4 /C7974A/</t>
  </si>
  <si>
    <t>Oryginalne etykiety LTO Ultrium 4 Bar Code Labels /Q2009A/ opak 100 szt.</t>
  </si>
  <si>
    <t xml:space="preserve">Zamiennik oryginalnego tonera OKI B6200 /09004078/ </t>
  </si>
  <si>
    <t>Oryginalny toner OKI MC851+ /44059168/ black</t>
  </si>
  <si>
    <t>Oryginalny toner OKI MC851+ /44059165/ yellow</t>
  </si>
  <si>
    <t>Oryginalny toner OKI MC851+ /44059166/ magenta</t>
  </si>
  <si>
    <t>Oryginalny toner OKI MC851+ /44059167/ cyan</t>
  </si>
  <si>
    <t>Oryginalny toner OKI  B721dn /45488802/</t>
  </si>
  <si>
    <t>Oryginalny toner OKI B432dn /45807111/</t>
  </si>
  <si>
    <t>Oryginalny toner Canon MF4120 /FX-10/</t>
  </si>
  <si>
    <t>Oryginalny toner Kyocera Ecosys P2135dn /TK-170, 1T02LZ0NL0/</t>
  </si>
  <si>
    <t>Oryginalny bęben OKI MC352 /44968301/</t>
  </si>
  <si>
    <t>Oryginalny bęben OKI B432dn /44574302/</t>
  </si>
  <si>
    <t>Oryginalny bęben OKI C5650 /43870008/ black</t>
  </si>
  <si>
    <t>Oryginalny bęben Panasonic KX-FL503 /KX-FA78/</t>
  </si>
  <si>
    <t>Oryginalny pas transferu OKI MC351 /44472202/</t>
  </si>
  <si>
    <t>Oryginalny pas transferu OKI MC851+ /43449705/</t>
  </si>
  <si>
    <t>Pianka do czyszczenia 400 ml</t>
  </si>
  <si>
    <t>Sprężone powietrze 400 ml</t>
  </si>
  <si>
    <t>Płyta CD-R 700MB TDK, Verbatim lub Sony - każda płyta w osobnym opakowaniu</t>
  </si>
  <si>
    <t>stanie się Załacznikiem nr 1 do umowy ……/CIS-WAG.2720.59.2016 z dnia ……………………</t>
  </si>
  <si>
    <t>Płyta DVD R 4.7GB TDK, Verbatim lub Sony - każda płyta w osobnym opakowaniu</t>
  </si>
  <si>
    <t>Płyta DVD RW 4.7GB TDK, Verbatim lub Sony - każda płyta w osobnym opakowaniu</t>
  </si>
  <si>
    <t>do zapytania ofertowgo CIS-WAG.2720.59.2016, z dnia 13 czerwca 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</si>
</sst>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color indexed="8"/>
      <name val="Verdana"/>
      <family val="2"/>
    </font>
    <font>
      <sz val="9"/>
      <name val="Cambria"/>
      <family val="1"/>
    </font>
    <font>
      <sz val="10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8" fontId="6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8" fontId="6" fillId="0" borderId="13" xfId="0" applyNumberFormat="1" applyFont="1" applyBorder="1" applyAlignment="1">
      <alignment horizontal="right" vertical="center"/>
    </xf>
    <xf numFmtId="8" fontId="6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9" fontId="0" fillId="32" borderId="0" xfId="54" applyFont="1" applyFill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8" fontId="4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8" fontId="4" fillId="0" borderId="16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6" fillId="32" borderId="1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68" fontId="6" fillId="32" borderId="13" xfId="0" applyNumberFormat="1" applyFont="1" applyFill="1" applyBorder="1" applyAlignment="1">
      <alignment vertical="center"/>
    </xf>
    <xf numFmtId="0" fontId="10" fillId="33" borderId="22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>
      <selection activeCell="J8" sqref="J8"/>
    </sheetView>
  </sheetViews>
  <sheetFormatPr defaultColWidth="9.140625" defaultRowHeight="12.75"/>
  <cols>
    <col min="1" max="1" width="7.00390625" style="1" customWidth="1"/>
    <col min="2" max="2" width="32.7109375" style="2" customWidth="1"/>
    <col min="3" max="3" width="14.28125" style="2" customWidth="1"/>
    <col min="4" max="5" width="9.140625" style="1" customWidth="1"/>
    <col min="6" max="6" width="11.7109375" style="1" customWidth="1"/>
    <col min="7" max="7" width="13.421875" style="1" customWidth="1"/>
    <col min="8" max="8" width="17.28125" style="1" customWidth="1"/>
    <col min="9" max="16384" width="9.140625" style="1" customWidth="1"/>
  </cols>
  <sheetData>
    <row r="1" spans="2:7" ht="21" customHeight="1">
      <c r="B1" s="47" t="s">
        <v>63</v>
      </c>
      <c r="C1" s="47"/>
      <c r="D1" s="47"/>
      <c r="E1" s="47"/>
      <c r="F1" s="47"/>
      <c r="G1" s="47"/>
    </row>
    <row r="2" spans="2:7" ht="16.5" customHeight="1">
      <c r="B2" s="49" t="s">
        <v>97</v>
      </c>
      <c r="C2" s="50"/>
      <c r="D2" s="50"/>
      <c r="E2" s="50"/>
      <c r="F2" s="50"/>
      <c r="G2" s="50"/>
    </row>
    <row r="3" spans="2:7" ht="16.5" customHeight="1">
      <c r="B3" s="49" t="s">
        <v>94</v>
      </c>
      <c r="C3" s="51"/>
      <c r="D3" s="50"/>
      <c r="E3" s="50"/>
      <c r="F3" s="50"/>
      <c r="G3" s="50"/>
    </row>
    <row r="4" spans="2:7" ht="24" customHeight="1">
      <c r="B4" s="48" t="s">
        <v>51</v>
      </c>
      <c r="C4" s="48"/>
      <c r="D4" s="48"/>
      <c r="E4" s="48"/>
      <c r="F4" s="48"/>
      <c r="G4" s="48"/>
    </row>
    <row r="5" ht="13.5" thickBot="1"/>
    <row r="6" spans="1:7" ht="35.25" customHeight="1" thickBot="1">
      <c r="A6" s="3" t="s">
        <v>50</v>
      </c>
      <c r="B6" s="4" t="s">
        <v>0</v>
      </c>
      <c r="C6" s="4" t="s">
        <v>62</v>
      </c>
      <c r="D6" s="4" t="s">
        <v>1</v>
      </c>
      <c r="E6" s="4" t="s">
        <v>2</v>
      </c>
      <c r="F6" s="4" t="s">
        <v>3</v>
      </c>
      <c r="G6" s="4" t="s">
        <v>4</v>
      </c>
    </row>
    <row r="7" spans="1:7" s="8" customFormat="1" ht="24" customHeight="1">
      <c r="A7" s="5" t="s">
        <v>5</v>
      </c>
      <c r="B7" s="36" t="s">
        <v>64</v>
      </c>
      <c r="C7" s="42"/>
      <c r="D7" s="6" t="s">
        <v>61</v>
      </c>
      <c r="E7" s="31">
        <v>1</v>
      </c>
      <c r="F7" s="25"/>
      <c r="G7" s="7">
        <f>ROUND(E7*F7,2)</f>
        <v>0</v>
      </c>
    </row>
    <row r="8" spans="1:7" s="8" customFormat="1" ht="24.75" customHeight="1">
      <c r="A8" s="9" t="s">
        <v>6</v>
      </c>
      <c r="B8" s="27" t="s">
        <v>65</v>
      </c>
      <c r="C8" s="43"/>
      <c r="D8" s="6" t="s">
        <v>61</v>
      </c>
      <c r="E8" s="31">
        <v>1</v>
      </c>
      <c r="F8" s="25"/>
      <c r="G8" s="10">
        <f aca="true" t="shared" si="0" ref="G8:G47">ROUND(E8*F8,2)</f>
        <v>0</v>
      </c>
    </row>
    <row r="9" spans="1:7" s="8" customFormat="1" ht="26.25" customHeight="1">
      <c r="A9" s="5" t="s">
        <v>7</v>
      </c>
      <c r="B9" s="27" t="s">
        <v>66</v>
      </c>
      <c r="C9" s="43"/>
      <c r="D9" s="6" t="s">
        <v>61</v>
      </c>
      <c r="E9" s="31">
        <v>1</v>
      </c>
      <c r="F9" s="25"/>
      <c r="G9" s="10">
        <f t="shared" si="0"/>
        <v>0</v>
      </c>
    </row>
    <row r="10" spans="1:7" s="8" customFormat="1" ht="27" customHeight="1">
      <c r="A10" s="9" t="s">
        <v>8</v>
      </c>
      <c r="B10" s="27" t="s">
        <v>67</v>
      </c>
      <c r="C10" s="43"/>
      <c r="D10" s="6" t="s">
        <v>61</v>
      </c>
      <c r="E10" s="31">
        <v>1</v>
      </c>
      <c r="F10" s="25"/>
      <c r="G10" s="10">
        <f t="shared" si="0"/>
        <v>0</v>
      </c>
    </row>
    <row r="11" spans="1:7" s="8" customFormat="1" ht="25.5" customHeight="1">
      <c r="A11" s="5" t="s">
        <v>9</v>
      </c>
      <c r="B11" s="27" t="s">
        <v>76</v>
      </c>
      <c r="C11" s="44"/>
      <c r="D11" s="6" t="s">
        <v>61</v>
      </c>
      <c r="E11" s="31">
        <v>15</v>
      </c>
      <c r="F11" s="25"/>
      <c r="G11" s="10">
        <f t="shared" si="0"/>
        <v>0</v>
      </c>
    </row>
    <row r="12" spans="1:7" s="8" customFormat="1" ht="25.5" customHeight="1">
      <c r="A12" s="9" t="s">
        <v>10</v>
      </c>
      <c r="B12" s="27" t="s">
        <v>52</v>
      </c>
      <c r="C12" s="45"/>
      <c r="D12" s="6" t="s">
        <v>61</v>
      </c>
      <c r="E12" s="31">
        <v>1</v>
      </c>
      <c r="F12" s="25"/>
      <c r="G12" s="11">
        <f t="shared" si="0"/>
        <v>0</v>
      </c>
    </row>
    <row r="13" spans="1:7" s="8" customFormat="1" ht="24" customHeight="1">
      <c r="A13" s="5" t="s">
        <v>11</v>
      </c>
      <c r="B13" s="27" t="s">
        <v>53</v>
      </c>
      <c r="C13" s="45"/>
      <c r="D13" s="6" t="s">
        <v>61</v>
      </c>
      <c r="E13" s="31">
        <v>1</v>
      </c>
      <c r="F13" s="25"/>
      <c r="G13" s="10">
        <f t="shared" si="0"/>
        <v>0</v>
      </c>
    </row>
    <row r="14" spans="1:7" s="8" customFormat="1" ht="25.5" customHeight="1">
      <c r="A14" s="9" t="s">
        <v>12</v>
      </c>
      <c r="B14" s="27" t="s">
        <v>54</v>
      </c>
      <c r="C14" s="45"/>
      <c r="D14" s="6" t="s">
        <v>61</v>
      </c>
      <c r="E14" s="31">
        <v>1</v>
      </c>
      <c r="F14" s="25"/>
      <c r="G14" s="10">
        <f t="shared" si="0"/>
        <v>0</v>
      </c>
    </row>
    <row r="15" spans="1:7" s="8" customFormat="1" ht="28.5" customHeight="1">
      <c r="A15" s="5" t="s">
        <v>13</v>
      </c>
      <c r="B15" s="27" t="s">
        <v>55</v>
      </c>
      <c r="C15" s="45"/>
      <c r="D15" s="6" t="s">
        <v>61</v>
      </c>
      <c r="E15" s="31">
        <v>1</v>
      </c>
      <c r="F15" s="25"/>
      <c r="G15" s="10">
        <f t="shared" si="0"/>
        <v>0</v>
      </c>
    </row>
    <row r="16" spans="1:7" s="8" customFormat="1" ht="24" customHeight="1">
      <c r="A16" s="9" t="s">
        <v>14</v>
      </c>
      <c r="B16" s="27" t="s">
        <v>56</v>
      </c>
      <c r="C16" s="45"/>
      <c r="D16" s="6" t="s">
        <v>61</v>
      </c>
      <c r="E16" s="31">
        <v>50</v>
      </c>
      <c r="F16" s="25"/>
      <c r="G16" s="10">
        <f t="shared" si="0"/>
        <v>0</v>
      </c>
    </row>
    <row r="17" spans="1:7" s="8" customFormat="1" ht="23.25" customHeight="1">
      <c r="A17" s="5" t="s">
        <v>15</v>
      </c>
      <c r="B17" s="27" t="s">
        <v>57</v>
      </c>
      <c r="C17" s="45"/>
      <c r="D17" s="6" t="s">
        <v>61</v>
      </c>
      <c r="E17" s="31">
        <v>50</v>
      </c>
      <c r="F17" s="25"/>
      <c r="G17" s="10">
        <f t="shared" si="0"/>
        <v>0</v>
      </c>
    </row>
    <row r="18" spans="1:7" s="8" customFormat="1" ht="24.75" customHeight="1">
      <c r="A18" s="9" t="s">
        <v>16</v>
      </c>
      <c r="B18" s="27" t="s">
        <v>58</v>
      </c>
      <c r="C18" s="45"/>
      <c r="D18" s="6" t="s">
        <v>61</v>
      </c>
      <c r="E18" s="31">
        <v>50</v>
      </c>
      <c r="F18" s="25"/>
      <c r="G18" s="10">
        <f t="shared" si="0"/>
        <v>0</v>
      </c>
    </row>
    <row r="19" spans="1:7" s="8" customFormat="1" ht="24" customHeight="1">
      <c r="A19" s="5" t="s">
        <v>17</v>
      </c>
      <c r="B19" s="27" t="s">
        <v>59</v>
      </c>
      <c r="C19" s="45"/>
      <c r="D19" s="6" t="s">
        <v>61</v>
      </c>
      <c r="E19" s="31">
        <v>60</v>
      </c>
      <c r="F19" s="25"/>
      <c r="G19" s="10">
        <f t="shared" si="0"/>
        <v>0</v>
      </c>
    </row>
    <row r="20" spans="1:7" s="8" customFormat="1" ht="26.25" customHeight="1">
      <c r="A20" s="9" t="s">
        <v>18</v>
      </c>
      <c r="B20" s="29" t="s">
        <v>68</v>
      </c>
      <c r="C20" s="45"/>
      <c r="D20" s="6" t="s">
        <v>61</v>
      </c>
      <c r="E20" s="31">
        <v>4</v>
      </c>
      <c r="F20" s="25"/>
      <c r="G20" s="10">
        <f t="shared" si="0"/>
        <v>0</v>
      </c>
    </row>
    <row r="21" spans="1:7" s="8" customFormat="1" ht="25.5" customHeight="1">
      <c r="A21" s="5" t="s">
        <v>19</v>
      </c>
      <c r="B21" s="29" t="s">
        <v>69</v>
      </c>
      <c r="C21" s="45"/>
      <c r="D21" s="6" t="s">
        <v>61</v>
      </c>
      <c r="E21" s="31">
        <v>5</v>
      </c>
      <c r="F21" s="25"/>
      <c r="G21" s="10">
        <f t="shared" si="0"/>
        <v>0</v>
      </c>
    </row>
    <row r="22" spans="1:7" s="8" customFormat="1" ht="25.5" customHeight="1">
      <c r="A22" s="9" t="s">
        <v>20</v>
      </c>
      <c r="B22" s="27" t="s">
        <v>77</v>
      </c>
      <c r="C22" s="45"/>
      <c r="D22" s="6" t="s">
        <v>61</v>
      </c>
      <c r="E22" s="31">
        <v>3</v>
      </c>
      <c r="F22" s="25"/>
      <c r="G22" s="10">
        <f t="shared" si="0"/>
        <v>0</v>
      </c>
    </row>
    <row r="23" spans="1:7" s="8" customFormat="1" ht="25.5" customHeight="1">
      <c r="A23" s="5" t="s">
        <v>21</v>
      </c>
      <c r="B23" s="27" t="s">
        <v>78</v>
      </c>
      <c r="C23" s="45"/>
      <c r="D23" s="6" t="s">
        <v>61</v>
      </c>
      <c r="E23" s="31">
        <v>3</v>
      </c>
      <c r="F23" s="25"/>
      <c r="G23" s="10">
        <f t="shared" si="0"/>
        <v>0</v>
      </c>
    </row>
    <row r="24" spans="1:7" s="8" customFormat="1" ht="25.5" customHeight="1">
      <c r="A24" s="9" t="s">
        <v>22</v>
      </c>
      <c r="B24" s="27" t="s">
        <v>79</v>
      </c>
      <c r="C24" s="45"/>
      <c r="D24" s="6" t="s">
        <v>61</v>
      </c>
      <c r="E24" s="31">
        <v>3</v>
      </c>
      <c r="F24" s="25"/>
      <c r="G24" s="10">
        <f t="shared" si="0"/>
        <v>0</v>
      </c>
    </row>
    <row r="25" spans="1:7" s="8" customFormat="1" ht="28.5" customHeight="1">
      <c r="A25" s="5" t="s">
        <v>23</v>
      </c>
      <c r="B25" s="27" t="s">
        <v>80</v>
      </c>
      <c r="C25" s="45"/>
      <c r="D25" s="6" t="s">
        <v>61</v>
      </c>
      <c r="E25" s="31">
        <v>3</v>
      </c>
      <c r="F25" s="25"/>
      <c r="G25" s="10">
        <f t="shared" si="0"/>
        <v>0</v>
      </c>
    </row>
    <row r="26" spans="1:7" s="8" customFormat="1" ht="28.5" customHeight="1">
      <c r="A26" s="9" t="s">
        <v>24</v>
      </c>
      <c r="B26" s="29" t="s">
        <v>81</v>
      </c>
      <c r="C26" s="44"/>
      <c r="D26" s="6" t="s">
        <v>61</v>
      </c>
      <c r="E26" s="31">
        <v>3</v>
      </c>
      <c r="F26" s="25"/>
      <c r="G26" s="10">
        <f t="shared" si="0"/>
        <v>0</v>
      </c>
    </row>
    <row r="27" spans="1:7" s="8" customFormat="1" ht="26.25" customHeight="1">
      <c r="A27" s="5" t="s">
        <v>25</v>
      </c>
      <c r="B27" s="29" t="s">
        <v>82</v>
      </c>
      <c r="C27" s="44"/>
      <c r="D27" s="6" t="s">
        <v>61</v>
      </c>
      <c r="E27" s="31">
        <v>2</v>
      </c>
      <c r="F27" s="25"/>
      <c r="G27" s="10">
        <f t="shared" si="0"/>
        <v>0</v>
      </c>
    </row>
    <row r="28" spans="1:7" s="8" customFormat="1" ht="26.25" customHeight="1">
      <c r="A28" s="9" t="s">
        <v>26</v>
      </c>
      <c r="B28" s="29" t="s">
        <v>83</v>
      </c>
      <c r="C28" s="44"/>
      <c r="D28" s="6" t="s">
        <v>61</v>
      </c>
      <c r="E28" s="31">
        <v>1</v>
      </c>
      <c r="F28" s="25"/>
      <c r="G28" s="10">
        <f t="shared" si="0"/>
        <v>0</v>
      </c>
    </row>
    <row r="29" spans="1:7" s="8" customFormat="1" ht="26.25" customHeight="1">
      <c r="A29" s="5" t="s">
        <v>27</v>
      </c>
      <c r="B29" s="29" t="s">
        <v>84</v>
      </c>
      <c r="C29" s="44"/>
      <c r="D29" s="6" t="s">
        <v>61</v>
      </c>
      <c r="E29" s="31">
        <v>5</v>
      </c>
      <c r="F29" s="25"/>
      <c r="G29" s="10">
        <f t="shared" si="0"/>
        <v>0</v>
      </c>
    </row>
    <row r="30" spans="1:7" s="8" customFormat="1" ht="24" customHeight="1">
      <c r="A30" s="9" t="s">
        <v>28</v>
      </c>
      <c r="B30" s="28" t="s">
        <v>60</v>
      </c>
      <c r="C30" s="44"/>
      <c r="D30" s="6" t="s">
        <v>61</v>
      </c>
      <c r="E30" s="32">
        <v>5</v>
      </c>
      <c r="F30" s="25"/>
      <c r="G30" s="10">
        <f t="shared" si="0"/>
        <v>0</v>
      </c>
    </row>
    <row r="31" spans="1:7" s="8" customFormat="1" ht="27.75" customHeight="1">
      <c r="A31" s="39" t="s">
        <v>29</v>
      </c>
      <c r="B31" s="28" t="s">
        <v>85</v>
      </c>
      <c r="C31" s="45"/>
      <c r="D31" s="6" t="s">
        <v>61</v>
      </c>
      <c r="E31" s="32">
        <v>7</v>
      </c>
      <c r="F31" s="25"/>
      <c r="G31" s="10">
        <f t="shared" si="0"/>
        <v>0</v>
      </c>
    </row>
    <row r="32" spans="1:7" s="8" customFormat="1" ht="27.75" customHeight="1">
      <c r="A32" s="9" t="s">
        <v>30</v>
      </c>
      <c r="B32" s="37" t="s">
        <v>86</v>
      </c>
      <c r="C32" s="45"/>
      <c r="D32" s="6" t="s">
        <v>61</v>
      </c>
      <c r="E32" s="32">
        <v>5</v>
      </c>
      <c r="F32" s="25"/>
      <c r="G32" s="10">
        <f t="shared" si="0"/>
        <v>0</v>
      </c>
    </row>
    <row r="33" spans="1:7" s="8" customFormat="1" ht="27.75" customHeight="1">
      <c r="A33" s="9" t="s">
        <v>31</v>
      </c>
      <c r="B33" s="37" t="s">
        <v>87</v>
      </c>
      <c r="C33" s="45"/>
      <c r="D33" s="40" t="s">
        <v>61</v>
      </c>
      <c r="E33" s="33">
        <v>1</v>
      </c>
      <c r="F33" s="41"/>
      <c r="G33" s="10">
        <f t="shared" si="0"/>
        <v>0</v>
      </c>
    </row>
    <row r="34" spans="1:7" s="8" customFormat="1" ht="27.75" customHeight="1">
      <c r="A34" s="9" t="s">
        <v>32</v>
      </c>
      <c r="B34" s="28" t="s">
        <v>70</v>
      </c>
      <c r="C34" s="45"/>
      <c r="D34" s="6" t="s">
        <v>61</v>
      </c>
      <c r="E34" s="33">
        <v>3</v>
      </c>
      <c r="F34" s="25"/>
      <c r="G34" s="10">
        <f t="shared" si="0"/>
        <v>0</v>
      </c>
    </row>
    <row r="35" spans="1:7" s="8" customFormat="1" ht="27.75" customHeight="1">
      <c r="A35" s="5" t="s">
        <v>33</v>
      </c>
      <c r="B35" s="28" t="s">
        <v>71</v>
      </c>
      <c r="C35" s="45"/>
      <c r="D35" s="6" t="s">
        <v>61</v>
      </c>
      <c r="E35" s="33">
        <v>3</v>
      </c>
      <c r="F35" s="25"/>
      <c r="G35" s="10">
        <f t="shared" si="0"/>
        <v>0</v>
      </c>
    </row>
    <row r="36" spans="1:7" s="8" customFormat="1" ht="22.5" customHeight="1">
      <c r="A36" s="9" t="s">
        <v>34</v>
      </c>
      <c r="B36" s="28" t="s">
        <v>72</v>
      </c>
      <c r="C36" s="45"/>
      <c r="D36" s="6" t="s">
        <v>61</v>
      </c>
      <c r="E36" s="33">
        <v>3</v>
      </c>
      <c r="F36" s="25"/>
      <c r="G36" s="10">
        <f t="shared" si="0"/>
        <v>0</v>
      </c>
    </row>
    <row r="37" spans="1:7" s="8" customFormat="1" ht="23.25" customHeight="1">
      <c r="A37" s="5" t="s">
        <v>35</v>
      </c>
      <c r="B37" s="28" t="s">
        <v>73</v>
      </c>
      <c r="C37" s="45"/>
      <c r="D37" s="6" t="s">
        <v>61</v>
      </c>
      <c r="E37" s="33">
        <v>3</v>
      </c>
      <c r="F37" s="25"/>
      <c r="G37" s="10">
        <f t="shared" si="0"/>
        <v>0</v>
      </c>
    </row>
    <row r="38" spans="1:7" s="8" customFormat="1" ht="24" customHeight="1">
      <c r="A38" s="9" t="s">
        <v>36</v>
      </c>
      <c r="B38" s="28" t="s">
        <v>88</v>
      </c>
      <c r="C38" s="45"/>
      <c r="D38" s="6" t="s">
        <v>61</v>
      </c>
      <c r="E38" s="33">
        <v>1</v>
      </c>
      <c r="F38" s="25"/>
      <c r="G38" s="10">
        <f t="shared" si="0"/>
        <v>0</v>
      </c>
    </row>
    <row r="39" spans="1:7" s="8" customFormat="1" ht="27.75" customHeight="1">
      <c r="A39" s="5" t="s">
        <v>37</v>
      </c>
      <c r="B39" s="28" t="s">
        <v>89</v>
      </c>
      <c r="C39" s="45"/>
      <c r="D39" s="6" t="s">
        <v>61</v>
      </c>
      <c r="E39" s="33">
        <v>5</v>
      </c>
      <c r="F39" s="25"/>
      <c r="G39" s="10">
        <f t="shared" si="0"/>
        <v>0</v>
      </c>
    </row>
    <row r="40" spans="1:7" s="8" customFormat="1" ht="27.75" customHeight="1">
      <c r="A40" s="9" t="s">
        <v>38</v>
      </c>
      <c r="B40" s="28" t="s">
        <v>90</v>
      </c>
      <c r="C40" s="45"/>
      <c r="D40" s="6" t="s">
        <v>61</v>
      </c>
      <c r="E40" s="33">
        <v>2</v>
      </c>
      <c r="F40" s="25"/>
      <c r="G40" s="10">
        <f t="shared" si="0"/>
        <v>0</v>
      </c>
    </row>
    <row r="41" spans="1:7" s="8" customFormat="1" ht="36.75" customHeight="1">
      <c r="A41" s="5" t="s">
        <v>39</v>
      </c>
      <c r="B41" s="28" t="s">
        <v>93</v>
      </c>
      <c r="C41" s="45"/>
      <c r="D41" s="6" t="s">
        <v>61</v>
      </c>
      <c r="E41" s="33">
        <v>50</v>
      </c>
      <c r="F41" s="25"/>
      <c r="G41" s="10">
        <f t="shared" si="0"/>
        <v>0</v>
      </c>
    </row>
    <row r="42" spans="1:7" s="8" customFormat="1" ht="33.75" customHeight="1">
      <c r="A42" s="9" t="s">
        <v>40</v>
      </c>
      <c r="B42" s="28" t="s">
        <v>95</v>
      </c>
      <c r="C42" s="45"/>
      <c r="D42" s="6" t="s">
        <v>61</v>
      </c>
      <c r="E42" s="31">
        <v>200</v>
      </c>
      <c r="F42" s="25"/>
      <c r="G42" s="10">
        <f t="shared" si="0"/>
        <v>0</v>
      </c>
    </row>
    <row r="43" spans="1:7" s="8" customFormat="1" ht="35.25" customHeight="1">
      <c r="A43" s="5" t="s">
        <v>41</v>
      </c>
      <c r="B43" s="30" t="s">
        <v>96</v>
      </c>
      <c r="C43" s="45"/>
      <c r="D43" s="6" t="s">
        <v>61</v>
      </c>
      <c r="E43" s="34">
        <v>200</v>
      </c>
      <c r="F43" s="25"/>
      <c r="G43" s="10">
        <f t="shared" si="0"/>
        <v>0</v>
      </c>
    </row>
    <row r="44" spans="1:7" s="8" customFormat="1" ht="15" customHeight="1">
      <c r="A44" s="9" t="s">
        <v>42</v>
      </c>
      <c r="B44" s="28" t="s">
        <v>91</v>
      </c>
      <c r="C44" s="45"/>
      <c r="D44" s="6" t="s">
        <v>61</v>
      </c>
      <c r="E44" s="33">
        <v>20</v>
      </c>
      <c r="F44" s="25"/>
      <c r="G44" s="10">
        <f t="shared" si="0"/>
        <v>0</v>
      </c>
    </row>
    <row r="45" spans="1:7" s="8" customFormat="1" ht="16.5" customHeight="1">
      <c r="A45" s="5" t="s">
        <v>43</v>
      </c>
      <c r="B45" s="28" t="s">
        <v>92</v>
      </c>
      <c r="C45" s="46"/>
      <c r="D45" s="6" t="s">
        <v>61</v>
      </c>
      <c r="E45" s="33">
        <v>20</v>
      </c>
      <c r="F45" s="25"/>
      <c r="G45" s="10">
        <f t="shared" si="0"/>
        <v>0</v>
      </c>
    </row>
    <row r="46" spans="1:7" s="8" customFormat="1" ht="22.5">
      <c r="A46" s="9" t="s">
        <v>44</v>
      </c>
      <c r="B46" s="28" t="s">
        <v>74</v>
      </c>
      <c r="C46" s="46"/>
      <c r="D46" s="6" t="s">
        <v>61</v>
      </c>
      <c r="E46" s="35">
        <v>140</v>
      </c>
      <c r="F46" s="25"/>
      <c r="G46" s="10">
        <f t="shared" si="0"/>
        <v>0</v>
      </c>
    </row>
    <row r="47" spans="1:7" s="8" customFormat="1" ht="34.5" thickBot="1">
      <c r="A47" s="38" t="s">
        <v>45</v>
      </c>
      <c r="B47" s="30" t="s">
        <v>75</v>
      </c>
      <c r="C47" s="46"/>
      <c r="D47" s="6" t="s">
        <v>61</v>
      </c>
      <c r="E47" s="35">
        <v>2</v>
      </c>
      <c r="F47" s="25"/>
      <c r="G47" s="10">
        <f t="shared" si="0"/>
        <v>0</v>
      </c>
    </row>
    <row r="48" spans="1:7" s="8" customFormat="1" ht="26.25" customHeight="1" thickBot="1">
      <c r="A48" s="16"/>
      <c r="B48" s="17" t="s">
        <v>46</v>
      </c>
      <c r="C48" s="17"/>
      <c r="D48" s="18"/>
      <c r="E48" s="18"/>
      <c r="F48" s="24">
        <f>SUM(F7:F47)</f>
        <v>0</v>
      </c>
      <c r="G48" s="19">
        <f>SUM(G7:G47)</f>
        <v>0</v>
      </c>
    </row>
    <row r="49" spans="1:8" s="8" customFormat="1" ht="20.25" customHeight="1">
      <c r="A49" s="1"/>
      <c r="B49" s="2"/>
      <c r="C49" s="2"/>
      <c r="D49" s="1"/>
      <c r="E49" s="1"/>
      <c r="F49" s="1"/>
      <c r="G49" s="1"/>
      <c r="H49" s="1"/>
    </row>
    <row r="50" spans="1:8" s="8" customFormat="1" ht="21" customHeight="1">
      <c r="A50" s="1"/>
      <c r="B50" s="26" t="s">
        <v>48</v>
      </c>
      <c r="C50" s="26"/>
      <c r="D50" s="12"/>
      <c r="E50" s="12"/>
      <c r="F50" s="13"/>
      <c r="G50" s="1"/>
      <c r="H50" s="1"/>
    </row>
    <row r="51" spans="1:8" s="8" customFormat="1" ht="18" customHeight="1">
      <c r="A51" s="1"/>
      <c r="B51" s="2"/>
      <c r="C51" s="2"/>
      <c r="D51" s="1"/>
      <c r="E51" s="1"/>
      <c r="F51" s="1"/>
      <c r="G51" s="1"/>
      <c r="H51" s="1"/>
    </row>
    <row r="52" spans="1:8" s="8" customFormat="1" ht="32.25" customHeight="1">
      <c r="A52" s="1"/>
      <c r="B52" s="15" t="s">
        <v>47</v>
      </c>
      <c r="C52" s="15"/>
      <c r="D52" s="1"/>
      <c r="E52" s="1"/>
      <c r="F52" s="1"/>
      <c r="G52" s="14">
        <f>ROUND(G48*F50,2)</f>
        <v>0</v>
      </c>
      <c r="H52" s="1"/>
    </row>
    <row r="53" spans="1:8" s="8" customFormat="1" ht="13.5" thickBot="1">
      <c r="A53" s="1"/>
      <c r="B53" s="2"/>
      <c r="C53" s="2"/>
      <c r="D53" s="1"/>
      <c r="E53" s="1"/>
      <c r="F53" s="1"/>
      <c r="G53" s="1"/>
      <c r="H53" s="1"/>
    </row>
    <row r="54" spans="1:8" s="8" customFormat="1" ht="13.5" thickBot="1">
      <c r="A54" s="20"/>
      <c r="B54" s="21" t="s">
        <v>49</v>
      </c>
      <c r="C54" s="21"/>
      <c r="D54" s="22"/>
      <c r="E54" s="22"/>
      <c r="F54" s="22"/>
      <c r="G54" s="23">
        <f>G48+G52</f>
        <v>0</v>
      </c>
      <c r="H54" s="1"/>
    </row>
    <row r="55" spans="1:8" s="8" customFormat="1" ht="18.75" customHeight="1">
      <c r="A55" s="1"/>
      <c r="B55" s="2"/>
      <c r="C55" s="2"/>
      <c r="D55" s="1"/>
      <c r="E55" s="1"/>
      <c r="F55" s="1"/>
      <c r="G55" s="1"/>
      <c r="H55" s="1"/>
    </row>
    <row r="56" spans="1:8" s="8" customFormat="1" ht="18.75" customHeight="1">
      <c r="A56" s="1"/>
      <c r="B56" s="2"/>
      <c r="C56" s="2"/>
      <c r="D56" s="1"/>
      <c r="E56" s="1"/>
      <c r="F56" s="1"/>
      <c r="G56" s="1"/>
      <c r="H56" s="1"/>
    </row>
    <row r="57" spans="1:8" s="8" customFormat="1" ht="19.5" customHeight="1">
      <c r="A57" s="1"/>
      <c r="B57" s="2"/>
      <c r="C57" s="2"/>
      <c r="D57" s="1"/>
      <c r="E57" s="1"/>
      <c r="F57" s="1"/>
      <c r="G57" s="1"/>
      <c r="H57" s="1"/>
    </row>
    <row r="58" spans="1:8" s="8" customFormat="1" ht="19.5" customHeight="1">
      <c r="A58" s="1"/>
      <c r="B58" s="2"/>
      <c r="C58" s="2"/>
      <c r="D58" s="1"/>
      <c r="E58" s="1"/>
      <c r="F58" s="1"/>
      <c r="G58" s="1"/>
      <c r="H58" s="1"/>
    </row>
    <row r="59" spans="1:8" s="8" customFormat="1" ht="19.5" customHeight="1">
      <c r="A59" s="1"/>
      <c r="B59" s="2"/>
      <c r="C59" s="2"/>
      <c r="D59" s="1"/>
      <c r="E59" s="1"/>
      <c r="F59" s="1"/>
      <c r="G59" s="1"/>
      <c r="H59" s="1"/>
    </row>
    <row r="60" spans="1:8" s="8" customFormat="1" ht="20.25" customHeight="1">
      <c r="A60" s="1"/>
      <c r="B60" s="2"/>
      <c r="C60" s="2"/>
      <c r="D60" s="1"/>
      <c r="E60" s="1"/>
      <c r="F60" s="1"/>
      <c r="G60" s="1"/>
      <c r="H60" s="1"/>
    </row>
    <row r="61" spans="1:8" s="8" customFormat="1" ht="12.75">
      <c r="A61" s="1"/>
      <c r="B61" s="2"/>
      <c r="C61" s="2"/>
      <c r="D61" s="1"/>
      <c r="E61" s="1"/>
      <c r="F61" s="1"/>
      <c r="G61" s="1"/>
      <c r="H61" s="1"/>
    </row>
    <row r="62" spans="1:8" s="8" customFormat="1" ht="24.75" customHeight="1">
      <c r="A62" s="1"/>
      <c r="B62" s="2"/>
      <c r="C62" s="2"/>
      <c r="D62" s="1"/>
      <c r="E62" s="1"/>
      <c r="F62" s="1"/>
      <c r="G62" s="1"/>
      <c r="H62" s="1"/>
    </row>
    <row r="63" spans="1:8" s="8" customFormat="1" ht="22.5" customHeight="1">
      <c r="A63" s="1"/>
      <c r="B63" s="2"/>
      <c r="C63" s="2"/>
      <c r="D63" s="1"/>
      <c r="E63" s="1"/>
      <c r="F63" s="1"/>
      <c r="G63" s="1"/>
      <c r="H63" s="1"/>
    </row>
    <row r="64" spans="1:8" s="8" customFormat="1" ht="21" customHeight="1">
      <c r="A64" s="1"/>
      <c r="B64" s="2"/>
      <c r="C64" s="2"/>
      <c r="D64" s="1"/>
      <c r="E64" s="1"/>
      <c r="F64" s="1"/>
      <c r="G64" s="1"/>
      <c r="H64" s="1"/>
    </row>
    <row r="65" spans="1:8" s="8" customFormat="1" ht="12.75">
      <c r="A65" s="1"/>
      <c r="B65" s="2"/>
      <c r="C65" s="2"/>
      <c r="D65" s="1"/>
      <c r="E65" s="1"/>
      <c r="F65" s="1"/>
      <c r="G65" s="1"/>
      <c r="H65" s="1"/>
    </row>
    <row r="66" spans="1:8" s="8" customFormat="1" ht="20.25" customHeight="1">
      <c r="A66" s="1"/>
      <c r="B66" s="2"/>
      <c r="C66" s="2"/>
      <c r="D66" s="1"/>
      <c r="E66" s="1"/>
      <c r="F66" s="1"/>
      <c r="G66" s="1"/>
      <c r="H66" s="1"/>
    </row>
    <row r="67" spans="1:8" s="8" customFormat="1" ht="18" customHeight="1">
      <c r="A67" s="1"/>
      <c r="B67" s="2"/>
      <c r="C67" s="2"/>
      <c r="D67" s="1"/>
      <c r="E67" s="1"/>
      <c r="F67" s="1"/>
      <c r="G67" s="1"/>
      <c r="H67" s="1"/>
    </row>
    <row r="68" spans="1:8" s="8" customFormat="1" ht="18" customHeight="1">
      <c r="A68" s="1"/>
      <c r="B68" s="2"/>
      <c r="C68" s="2"/>
      <c r="D68" s="1"/>
      <c r="E68" s="1"/>
      <c r="F68" s="1"/>
      <c r="G68" s="1"/>
      <c r="H68" s="1"/>
    </row>
    <row r="69" spans="1:8" s="8" customFormat="1" ht="18" customHeight="1">
      <c r="A69" s="1"/>
      <c r="B69" s="2"/>
      <c r="C69" s="2"/>
      <c r="D69" s="1"/>
      <c r="E69" s="1"/>
      <c r="F69" s="1"/>
      <c r="G69" s="1"/>
      <c r="H69" s="1"/>
    </row>
    <row r="70" spans="1:8" s="8" customFormat="1" ht="12.75">
      <c r="A70" s="1"/>
      <c r="B70" s="2"/>
      <c r="C70" s="2"/>
      <c r="D70" s="1"/>
      <c r="E70" s="1"/>
      <c r="F70" s="1"/>
      <c r="G70" s="1"/>
      <c r="H70" s="1"/>
    </row>
    <row r="71" spans="1:8" s="8" customFormat="1" ht="18.75" customHeight="1">
      <c r="A71" s="1"/>
      <c r="B71" s="2"/>
      <c r="C71" s="2"/>
      <c r="D71" s="1"/>
      <c r="E71" s="1"/>
      <c r="F71" s="1"/>
      <c r="G71" s="1"/>
      <c r="H71" s="1"/>
    </row>
    <row r="72" spans="1:8" s="8" customFormat="1" ht="18.75" customHeight="1">
      <c r="A72" s="1"/>
      <c r="B72" s="2"/>
      <c r="C72" s="2"/>
      <c r="D72" s="1"/>
      <c r="E72" s="1"/>
      <c r="F72" s="1"/>
      <c r="G72" s="1"/>
      <c r="H72" s="1"/>
    </row>
    <row r="73" spans="1:8" s="8" customFormat="1" ht="19.5" customHeight="1">
      <c r="A73" s="1"/>
      <c r="B73" s="2"/>
      <c r="C73" s="2"/>
      <c r="D73" s="1"/>
      <c r="E73" s="1"/>
      <c r="F73" s="1"/>
      <c r="G73" s="1"/>
      <c r="H73" s="1"/>
    </row>
    <row r="74" spans="1:8" s="8" customFormat="1" ht="15" customHeight="1">
      <c r="A74" s="1"/>
      <c r="B74" s="2"/>
      <c r="C74" s="2"/>
      <c r="D74" s="1"/>
      <c r="E74" s="1"/>
      <c r="F74" s="1"/>
      <c r="G74" s="1"/>
      <c r="H74" s="1"/>
    </row>
    <row r="75" spans="1:8" s="8" customFormat="1" ht="12.75">
      <c r="A75" s="1"/>
      <c r="B75" s="2"/>
      <c r="C75" s="2"/>
      <c r="D75" s="1"/>
      <c r="E75" s="1"/>
      <c r="F75" s="1"/>
      <c r="G75" s="1"/>
      <c r="H75" s="1"/>
    </row>
    <row r="76" spans="1:8" s="8" customFormat="1" ht="12.75">
      <c r="A76" s="1"/>
      <c r="B76" s="2"/>
      <c r="C76" s="2"/>
      <c r="D76" s="1"/>
      <c r="E76" s="1"/>
      <c r="F76" s="1"/>
      <c r="G76" s="1"/>
      <c r="H76" s="1"/>
    </row>
    <row r="77" spans="1:8" s="8" customFormat="1" ht="18" customHeight="1">
      <c r="A77" s="1"/>
      <c r="B77" s="2"/>
      <c r="C77" s="2"/>
      <c r="D77" s="1"/>
      <c r="E77" s="1"/>
      <c r="F77" s="1"/>
      <c r="G77" s="1"/>
      <c r="H77" s="1"/>
    </row>
    <row r="78" spans="1:8" s="8" customFormat="1" ht="17.25" customHeight="1">
      <c r="A78" s="1"/>
      <c r="B78" s="2"/>
      <c r="C78" s="2"/>
      <c r="D78" s="1"/>
      <c r="E78" s="1"/>
      <c r="F78" s="1"/>
      <c r="G78" s="1"/>
      <c r="H78" s="1"/>
    </row>
    <row r="79" spans="1:8" s="8" customFormat="1" ht="18" customHeight="1">
      <c r="A79" s="1"/>
      <c r="B79" s="2"/>
      <c r="C79" s="2"/>
      <c r="D79" s="1"/>
      <c r="E79" s="1"/>
      <c r="F79" s="1"/>
      <c r="G79" s="1"/>
      <c r="H79" s="1"/>
    </row>
    <row r="80" spans="1:8" s="8" customFormat="1" ht="20.25" customHeight="1">
      <c r="A80" s="1"/>
      <c r="B80" s="2"/>
      <c r="C80" s="2"/>
      <c r="D80" s="1"/>
      <c r="E80" s="1"/>
      <c r="F80" s="1"/>
      <c r="G80" s="1"/>
      <c r="H80" s="1"/>
    </row>
    <row r="81" spans="1:8" s="8" customFormat="1" ht="18" customHeight="1">
      <c r="A81" s="1"/>
      <c r="B81" s="2"/>
      <c r="C81" s="2"/>
      <c r="D81" s="1"/>
      <c r="E81" s="1"/>
      <c r="F81" s="1"/>
      <c r="G81" s="1"/>
      <c r="H81" s="1"/>
    </row>
    <row r="82" spans="1:8" s="8" customFormat="1" ht="18" customHeight="1">
      <c r="A82" s="1"/>
      <c r="B82" s="2"/>
      <c r="C82" s="2"/>
      <c r="D82" s="1"/>
      <c r="E82" s="1"/>
      <c r="F82" s="1"/>
      <c r="G82" s="1"/>
      <c r="H82" s="1"/>
    </row>
    <row r="83" spans="1:8" s="8" customFormat="1" ht="18" customHeight="1">
      <c r="A83" s="1"/>
      <c r="B83" s="2"/>
      <c r="C83" s="2"/>
      <c r="D83" s="1"/>
      <c r="E83" s="1"/>
      <c r="F83" s="1"/>
      <c r="G83" s="1"/>
      <c r="H83" s="1"/>
    </row>
    <row r="84" spans="1:8" s="8" customFormat="1" ht="18" customHeight="1">
      <c r="A84" s="1"/>
      <c r="B84" s="2"/>
      <c r="C84" s="2"/>
      <c r="D84" s="1"/>
      <c r="E84" s="1"/>
      <c r="F84" s="1"/>
      <c r="G84" s="1"/>
      <c r="H84" s="1"/>
    </row>
    <row r="85" spans="1:8" s="8" customFormat="1" ht="19.5" customHeight="1">
      <c r="A85" s="1"/>
      <c r="B85" s="2"/>
      <c r="C85" s="2"/>
      <c r="D85" s="1"/>
      <c r="E85" s="1"/>
      <c r="F85" s="1"/>
      <c r="G85" s="1"/>
      <c r="H85" s="1"/>
    </row>
    <row r="86" spans="1:8" s="8" customFormat="1" ht="18" customHeight="1">
      <c r="A86" s="1"/>
      <c r="B86" s="2"/>
      <c r="C86" s="2"/>
      <c r="D86" s="1"/>
      <c r="E86" s="1"/>
      <c r="F86" s="1"/>
      <c r="G86" s="1"/>
      <c r="H86" s="1"/>
    </row>
    <row r="87" spans="1:8" s="8" customFormat="1" ht="18" customHeight="1">
      <c r="A87" s="1"/>
      <c r="B87" s="2"/>
      <c r="C87" s="2"/>
      <c r="D87" s="1"/>
      <c r="E87" s="1"/>
      <c r="F87" s="1"/>
      <c r="G87" s="1"/>
      <c r="H87" s="1"/>
    </row>
    <row r="88" spans="1:8" s="8" customFormat="1" ht="18" customHeight="1">
      <c r="A88" s="1"/>
      <c r="B88" s="2"/>
      <c r="C88" s="2"/>
      <c r="D88" s="1"/>
      <c r="E88" s="1"/>
      <c r="F88" s="1"/>
      <c r="G88" s="1"/>
      <c r="H88" s="1"/>
    </row>
    <row r="89" spans="1:8" s="8" customFormat="1" ht="18" customHeight="1">
      <c r="A89" s="1"/>
      <c r="B89" s="2"/>
      <c r="C89" s="2"/>
      <c r="D89" s="1"/>
      <c r="E89" s="1"/>
      <c r="F89" s="1"/>
      <c r="G89" s="1"/>
      <c r="H89" s="1"/>
    </row>
    <row r="90" spans="1:8" s="8" customFormat="1" ht="18" customHeight="1">
      <c r="A90" s="1"/>
      <c r="B90" s="2"/>
      <c r="C90" s="2"/>
      <c r="D90" s="1"/>
      <c r="E90" s="1"/>
      <c r="F90" s="1"/>
      <c r="G90" s="1"/>
      <c r="H90" s="1"/>
    </row>
    <row r="91" spans="1:8" s="8" customFormat="1" ht="18" customHeight="1">
      <c r="A91" s="1"/>
      <c r="B91" s="2"/>
      <c r="C91" s="2"/>
      <c r="D91" s="1"/>
      <c r="E91" s="1"/>
      <c r="F91" s="1"/>
      <c r="G91" s="1"/>
      <c r="H91" s="1"/>
    </row>
    <row r="92" spans="1:8" s="8" customFormat="1" ht="29.25" customHeight="1">
      <c r="A92" s="1"/>
      <c r="B92" s="2"/>
      <c r="C92" s="2"/>
      <c r="D92" s="1"/>
      <c r="E92" s="1"/>
      <c r="F92" s="1"/>
      <c r="G92" s="1"/>
      <c r="H92" s="1"/>
    </row>
    <row r="98" ht="18.75" customHeight="1"/>
    <row r="102" ht="23.25" customHeight="1"/>
    <row r="103" ht="19.5" customHeight="1"/>
    <row r="105" ht="21" customHeight="1"/>
    <row r="106" ht="15.75" customHeight="1"/>
  </sheetData>
  <sheetProtection/>
  <mergeCells count="4">
    <mergeCell ref="B1:G1"/>
    <mergeCell ref="B4:G4"/>
    <mergeCell ref="B2:G2"/>
    <mergeCell ref="B3:G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Szlązak</dc:creator>
  <cp:keywords/>
  <dc:description/>
  <cp:lastModifiedBy>Szlązak Dariusz</cp:lastModifiedBy>
  <cp:lastPrinted>2016-06-08T07:24:56Z</cp:lastPrinted>
  <dcterms:created xsi:type="dcterms:W3CDTF">2014-04-17T08:22:30Z</dcterms:created>
  <dcterms:modified xsi:type="dcterms:W3CDTF">2016-06-14T10:11:24Z</dcterms:modified>
  <cp:category/>
  <cp:version/>
  <cp:contentType/>
  <cp:contentStatus/>
</cp:coreProperties>
</file>