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75" windowHeight="6855" activeTab="0"/>
  </bookViews>
  <sheets>
    <sheet name="FC zał do FO CIS WAZ 271 9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<sst xmlns="http://schemas.openxmlformats.org/spreadsheetml/2006/main" count="34" uniqueCount="34">
  <si>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Lp.</t>
  </si>
  <si>
    <t>Świadczenie płatnej Asysty technicznej</t>
  </si>
  <si>
    <t>Wyszczególnenie</t>
  </si>
  <si>
    <t>Liczba  szt. *) / godz.</t>
  </si>
  <si>
    <t>*)</t>
  </si>
  <si>
    <t>1.1</t>
  </si>
  <si>
    <t>1.2</t>
  </si>
  <si>
    <t>1.3</t>
  </si>
  <si>
    <t>1.4</t>
  </si>
  <si>
    <t>Wartość jednostkowa netto zł</t>
  </si>
  <si>
    <t>w wierszu 1.1 i 1.3 należy wpisać oferowaną liczbę urządzeń i licencji oprogramowania</t>
  </si>
  <si>
    <t>RAZEM BRUTTO</t>
  </si>
  <si>
    <t>**)</t>
  </si>
  <si>
    <t>stawka VAT zw. na podstawie art. 43 ust. 1 pkt 29 lit. c) ustawy z dnia 11 marca 2004 r. o podatku od towarów i usług (Dz. U. z 2017 r. poz. 1221 z późn. zm.).</t>
  </si>
  <si>
    <t>……………………………………………………………….</t>
  </si>
  <si>
    <t>miejscowość, dnia</t>
  </si>
  <si>
    <t>Formularz cenowy</t>
  </si>
  <si>
    <t>Załącznik nr 2 do Oferty</t>
  </si>
  <si>
    <t>Stanie się załącznikiem do umowy</t>
  </si>
  <si>
    <t xml:space="preserve">Urządzenie do udostępniania usług VPN i publikacji usług www  </t>
  </si>
  <si>
    <t xml:space="preserve">UPS rackowy   </t>
  </si>
  <si>
    <t xml:space="preserve">Oprogramowanie  do udostępniania usług forward proxy  </t>
  </si>
  <si>
    <t xml:space="preserve">Oprogramowanie do zarządzania i analizy danych  (na 100 VIP)  </t>
  </si>
  <si>
    <t xml:space="preserve">Wdrożenie sprzętu i oprograowanie oraz uruchomienie Systemu  </t>
  </si>
  <si>
    <t>1.5</t>
  </si>
  <si>
    <t>oosba uprawniona do reprezentowania Wykonawcy</t>
  </si>
  <si>
    <t>………………………………………..……………………………………………………………………….</t>
  </si>
  <si>
    <r>
      <t xml:space="preserve">Specyfikacja dostawy                               </t>
    </r>
    <r>
      <rPr>
        <b/>
        <i/>
        <sz val="9"/>
        <color theme="1"/>
        <rFont val="Fira Sans"/>
        <family val="2"/>
      </rPr>
      <t xml:space="preserve"> </t>
    </r>
    <r>
      <rPr>
        <b/>
        <sz val="9"/>
        <color theme="1"/>
        <rFont val="Fira Sans"/>
        <family val="2"/>
      </rPr>
      <t xml:space="preserve">  </t>
    </r>
    <r>
      <rPr>
        <sz val="9"/>
        <color theme="1"/>
        <rFont val="Fira Sans"/>
        <family val="2"/>
      </rPr>
      <t xml:space="preserve"> Nazwa urządzenia  lub  oprogramowania</t>
    </r>
    <r>
      <rPr>
        <i/>
        <sz val="9"/>
        <color theme="1"/>
        <rFont val="Fira Sans"/>
        <family val="2"/>
      </rPr>
      <t xml:space="preserve">                                                         (należy wpisać odpowiednio do rdzaju  oferowanego produktu) </t>
    </r>
  </si>
  <si>
    <r>
      <t xml:space="preserve">Opis specyfikacji dostawy:                             </t>
    </r>
    <r>
      <rPr>
        <sz val="9"/>
        <rFont val="Fira Sans"/>
        <family val="2"/>
      </rPr>
      <t xml:space="preserve">Urządzenie: producent/typ/model                       Licencja oprogramowania: producent/wersja oprogramowania/ komponenty objęte licencją </t>
    </r>
  </si>
  <si>
    <t>Jedno 5-dniowe Szkolenie dla 4 administratorów Systemu  **)</t>
  </si>
  <si>
    <t>Suma</t>
  </si>
  <si>
    <t>Wartość  netto zł</t>
  </si>
  <si>
    <t>Wartość  brutto zł</t>
  </si>
  <si>
    <t>Dostawa i wdrożenie Systemu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</si>
</sst>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Fira Sans"/>
      <family val="2"/>
    </font>
    <font>
      <b/>
      <sz val="10"/>
      <color theme="1"/>
      <name val="Fira Sans"/>
      <family val="2"/>
    </font>
    <font>
      <sz val="10"/>
      <color theme="1"/>
      <name val="Fira Sans"/>
      <family val="2"/>
    </font>
    <font>
      <i/>
      <sz val="10"/>
      <color theme="1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FF0000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b/>
      <sz val="9"/>
      <color theme="1"/>
      <name val="Fira Sans"/>
      <family val="2"/>
    </font>
    <font>
      <b/>
      <i/>
      <sz val="9"/>
      <color theme="1"/>
      <name val="Fira Sans"/>
      <family val="2"/>
    </font>
    <font>
      <i/>
      <sz val="9"/>
      <color theme="1"/>
      <name val="Fira Sans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3" fontId="4" fillId="2" borderId="0" xfId="0" applyNumberFormat="1" applyFont="1" applyFill="1" applyBorder="1"/>
    <xf numFmtId="16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/>
    <xf numFmtId="16" fontId="8" fillId="0" borderId="2" xfId="0" applyNumberFormat="1" applyFont="1" applyBorder="1" applyAlignment="1" quotePrefix="1">
      <alignment horizontal="center" vertical="center"/>
    </xf>
    <xf numFmtId="0" fontId="8" fillId="0" borderId="2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16" fontId="8" fillId="0" borderId="3" xfId="0" applyNumberFormat="1" applyFont="1" applyBorder="1" applyAlignment="1" quotePrefix="1">
      <alignment horizontal="right" vertical="center"/>
    </xf>
    <xf numFmtId="16" fontId="8" fillId="0" borderId="4" xfId="0" applyNumberFormat="1" applyFont="1" applyBorder="1" applyAlignment="1" quotePrefix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vertical="center"/>
    </xf>
    <xf numFmtId="164" fontId="8" fillId="0" borderId="5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K6" sqref="K6"/>
    </sheetView>
  </sheetViews>
  <sheetFormatPr defaultColWidth="9.140625" defaultRowHeight="15"/>
  <cols>
    <col min="1" max="1" width="5.8515625" style="3" customWidth="1"/>
    <col min="2" max="2" width="30.28125" style="3" customWidth="1"/>
    <col min="3" max="3" width="20.7109375" style="3" customWidth="1"/>
    <col min="4" max="4" width="22.7109375" style="3" customWidth="1"/>
    <col min="5" max="5" width="12.00390625" style="3" customWidth="1"/>
    <col min="6" max="6" width="13.421875" style="3" customWidth="1"/>
    <col min="7" max="7" width="10.8515625" style="3" customWidth="1"/>
    <col min="8" max="8" width="12.28125" style="0" customWidth="1"/>
  </cols>
  <sheetData>
    <row r="1" spans="2:7" ht="15">
      <c r="B1" s="33" t="s">
        <v>16</v>
      </c>
      <c r="C1" s="33"/>
      <c r="D1" s="32" t="s">
        <v>17</v>
      </c>
      <c r="E1" s="32"/>
      <c r="F1" s="32"/>
      <c r="G1" s="32"/>
    </row>
    <row r="2" spans="5:7" ht="15">
      <c r="E2" s="38" t="s">
        <v>18</v>
      </c>
      <c r="F2" s="38"/>
      <c r="G2" s="38"/>
    </row>
    <row r="3" spans="1:8" ht="96">
      <c r="A3" s="28" t="s">
        <v>0</v>
      </c>
      <c r="B3" s="28" t="s">
        <v>2</v>
      </c>
      <c r="C3" s="29" t="s">
        <v>27</v>
      </c>
      <c r="D3" s="28" t="s">
        <v>28</v>
      </c>
      <c r="E3" s="28" t="s">
        <v>3</v>
      </c>
      <c r="F3" s="29" t="s">
        <v>9</v>
      </c>
      <c r="G3" s="29" t="s">
        <v>31</v>
      </c>
      <c r="H3" s="29" t="s">
        <v>32</v>
      </c>
    </row>
    <row r="4" spans="1:8" ht="21" customHeight="1">
      <c r="A4" s="1">
        <v>1</v>
      </c>
      <c r="B4" s="34" t="s">
        <v>33</v>
      </c>
      <c r="C4" s="35"/>
      <c r="D4" s="35"/>
      <c r="E4" s="35"/>
      <c r="F4" s="35"/>
      <c r="G4" s="35"/>
      <c r="H4" s="36"/>
    </row>
    <row r="5" spans="1:8" ht="29.25" customHeight="1">
      <c r="A5" s="11" t="s">
        <v>5</v>
      </c>
      <c r="B5" s="22" t="s">
        <v>19</v>
      </c>
      <c r="C5" s="12"/>
      <c r="D5" s="12"/>
      <c r="E5" s="46"/>
      <c r="F5" s="47"/>
      <c r="G5" s="13">
        <f aca="true" t="shared" si="0" ref="G5:G11">ROUND(E5*F5,2)</f>
        <v>0</v>
      </c>
      <c r="H5" s="42">
        <f>ROUND(G5*1.23,2)</f>
        <v>0</v>
      </c>
    </row>
    <row r="6" spans="1:8" ht="26.25" customHeight="1">
      <c r="A6" s="14" t="s">
        <v>6</v>
      </c>
      <c r="B6" s="23" t="s">
        <v>20</v>
      </c>
      <c r="C6" s="12"/>
      <c r="D6" s="12"/>
      <c r="E6" s="15">
        <v>1</v>
      </c>
      <c r="F6" s="47"/>
      <c r="G6" s="13">
        <f t="shared" si="0"/>
        <v>0</v>
      </c>
      <c r="H6" s="42">
        <f aca="true" t="shared" si="1" ref="H6:H11">ROUND(G6*1.23,2)</f>
        <v>0</v>
      </c>
    </row>
    <row r="7" spans="1:8" ht="31.5" customHeight="1">
      <c r="A7" s="14" t="s">
        <v>7</v>
      </c>
      <c r="B7" s="24" t="s">
        <v>21</v>
      </c>
      <c r="C7" s="12"/>
      <c r="D7" s="12"/>
      <c r="E7" s="46"/>
      <c r="F7" s="47"/>
      <c r="G7" s="13">
        <f t="shared" si="0"/>
        <v>0</v>
      </c>
      <c r="H7" s="42">
        <f t="shared" si="1"/>
        <v>0</v>
      </c>
    </row>
    <row r="8" spans="1:8" ht="30" customHeight="1">
      <c r="A8" s="14" t="s">
        <v>8</v>
      </c>
      <c r="B8" s="25" t="s">
        <v>22</v>
      </c>
      <c r="C8" s="12"/>
      <c r="D8" s="12"/>
      <c r="E8" s="15">
        <v>1</v>
      </c>
      <c r="F8" s="47"/>
      <c r="G8" s="16">
        <f t="shared" si="0"/>
        <v>0</v>
      </c>
      <c r="H8" s="42">
        <f t="shared" si="1"/>
        <v>0</v>
      </c>
    </row>
    <row r="9" spans="1:8" ht="35.25" customHeight="1">
      <c r="A9" s="11" t="s">
        <v>24</v>
      </c>
      <c r="B9" s="25" t="s">
        <v>23</v>
      </c>
      <c r="C9" s="12"/>
      <c r="D9" s="12"/>
      <c r="E9" s="15">
        <v>1</v>
      </c>
      <c r="F9" s="47"/>
      <c r="G9" s="16">
        <f t="shared" si="0"/>
        <v>0</v>
      </c>
      <c r="H9" s="42">
        <f t="shared" si="1"/>
        <v>0</v>
      </c>
    </row>
    <row r="10" spans="1:8" ht="21" customHeight="1">
      <c r="A10" s="44" t="s">
        <v>30</v>
      </c>
      <c r="B10" s="45"/>
      <c r="C10" s="45"/>
      <c r="D10" s="45"/>
      <c r="E10" s="45"/>
      <c r="F10" s="45"/>
      <c r="G10" s="49">
        <f>SUM(G5:G9)</f>
        <v>0</v>
      </c>
      <c r="H10" s="43">
        <f>SUM(H5:H9)</f>
        <v>0</v>
      </c>
    </row>
    <row r="11" spans="1:8" ht="27.75" customHeight="1">
      <c r="A11" s="17">
        <v>2</v>
      </c>
      <c r="B11" s="30" t="s">
        <v>1</v>
      </c>
      <c r="C11" s="31"/>
      <c r="D11" s="37"/>
      <c r="E11" s="18">
        <v>300</v>
      </c>
      <c r="F11" s="47"/>
      <c r="G11" s="19">
        <f t="shared" si="0"/>
        <v>0</v>
      </c>
      <c r="H11" s="42">
        <f t="shared" si="1"/>
        <v>0</v>
      </c>
    </row>
    <row r="12" spans="1:9" ht="21" customHeight="1">
      <c r="A12" s="2">
        <v>3</v>
      </c>
      <c r="B12" s="39" t="s">
        <v>29</v>
      </c>
      <c r="C12" s="40"/>
      <c r="D12" s="40"/>
      <c r="E12" s="40"/>
      <c r="F12" s="40"/>
      <c r="G12" s="41"/>
      <c r="H12" s="48"/>
      <c r="I12" s="6"/>
    </row>
    <row r="13" spans="1:9" ht="20.25" customHeight="1">
      <c r="A13" s="7"/>
      <c r="B13" s="30" t="s">
        <v>11</v>
      </c>
      <c r="C13" s="31"/>
      <c r="D13" s="31"/>
      <c r="E13" s="31"/>
      <c r="F13" s="31"/>
      <c r="G13" s="37"/>
      <c r="H13" s="20">
        <f>SUM(H5:H12)</f>
        <v>0</v>
      </c>
      <c r="I13" s="6"/>
    </row>
    <row r="14" spans="1:7" ht="15">
      <c r="A14" s="21" t="s">
        <v>4</v>
      </c>
      <c r="B14" s="10" t="s">
        <v>10</v>
      </c>
      <c r="C14" s="4"/>
      <c r="D14" s="4"/>
      <c r="E14" s="4"/>
      <c r="F14" s="4"/>
      <c r="G14" s="5"/>
    </row>
    <row r="15" spans="1:7" ht="15">
      <c r="A15" s="21" t="s">
        <v>12</v>
      </c>
      <c r="B15" s="9" t="s">
        <v>13</v>
      </c>
      <c r="C15" s="8"/>
      <c r="D15" s="8"/>
      <c r="E15" s="8"/>
      <c r="F15" s="8"/>
      <c r="G15" s="8"/>
    </row>
    <row r="17" spans="2:7" ht="15">
      <c r="B17" s="3" t="s">
        <v>14</v>
      </c>
      <c r="D17" s="32" t="s">
        <v>26</v>
      </c>
      <c r="E17" s="32"/>
      <c r="F17" s="32"/>
      <c r="G17" s="32"/>
    </row>
    <row r="18" spans="2:6" ht="15">
      <c r="B18" s="26" t="s">
        <v>15</v>
      </c>
      <c r="C18" s="27"/>
      <c r="D18" s="26" t="s">
        <v>25</v>
      </c>
      <c r="E18" s="27"/>
      <c r="F18" s="27"/>
    </row>
  </sheetData>
  <mergeCells count="9">
    <mergeCell ref="A10:F10"/>
    <mergeCell ref="D17:G17"/>
    <mergeCell ref="D1:G1"/>
    <mergeCell ref="B1:C1"/>
    <mergeCell ref="B11:D11"/>
    <mergeCell ref="E2:G2"/>
    <mergeCell ref="B4:H4"/>
    <mergeCell ref="B12:G12"/>
    <mergeCell ref="B13:G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Wąszewska Maria</dc:creator>
  <cp:keywords/>
  <dc:description/>
  <cp:lastModifiedBy>Gwiazda Marta</cp:lastModifiedBy>
  <cp:lastPrinted>2018-07-23T12:24:27Z</cp:lastPrinted>
  <dcterms:created xsi:type="dcterms:W3CDTF">2018-06-27T16:59:42Z</dcterms:created>
  <dcterms:modified xsi:type="dcterms:W3CDTF">2018-07-23T12:25:34Z</dcterms:modified>
  <cp:category/>
  <cp:version/>
  <cp:contentType/>
  <cp:contentStatus/>
</cp:coreProperties>
</file>