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5\CIS-WAZ.271.4.2025 wideokonferencja\4 do oceny\"/>
    </mc:Choice>
  </mc:AlternateContent>
  <bookViews>
    <workbookView xWindow="0" yWindow="0" windowWidth="23970" windowHeight="8460"/>
  </bookViews>
  <sheets>
    <sheet name="FC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7" l="1"/>
  <c r="F5" i="7"/>
  <c r="G5" i="7" l="1"/>
  <c r="G4" i="7"/>
  <c r="F3" i="7"/>
  <c r="G3" i="7" l="1"/>
  <c r="G6" i="7" s="1"/>
  <c r="F6" i="7"/>
  <c r="G7" i="7" s="1"/>
</calcChain>
</file>

<file path=xl/sharedStrings.xml><?xml version="1.0" encoding="utf-8"?>
<sst xmlns="http://schemas.openxmlformats.org/spreadsheetml/2006/main" count="20" uniqueCount="20">
  <si>
    <t>Wyszczególnienie</t>
  </si>
  <si>
    <t>………………………………………………………………………………………………….</t>
  </si>
  <si>
    <t>……………………………………….</t>
  </si>
  <si>
    <t>miejscowość, dnia</t>
  </si>
  <si>
    <t xml:space="preserve">                                        </t>
  </si>
  <si>
    <t xml:space="preserve">  podpis osoby uprawnionej do reprezentowania Wykonawcy</t>
  </si>
  <si>
    <t>Lp.</t>
  </si>
  <si>
    <t xml:space="preserve">
Producent /Nazwa oprogramowania/wersja / sposób licencjonowania 
</t>
  </si>
  <si>
    <t>Razem</t>
  </si>
  <si>
    <t>Wartość netto zł</t>
  </si>
  <si>
    <t>Wdrożenie i uruchomienie Systemu w infrastrukturze Zamawiającego oraz sporządzenie dokumentacji powykonawczej</t>
  </si>
  <si>
    <t xml:space="preserve">Przeprowadzenie warsztatów on-line dla administratorów Systemu </t>
  </si>
  <si>
    <t>stawka</t>
  </si>
  <si>
    <t>kwota</t>
  </si>
  <si>
    <t>Cena jednej licencji w okrsie użytkowania (netto zł)</t>
  </si>
  <si>
    <t>Wartość brutto zł</t>
  </si>
  <si>
    <t>w tym  VAT</t>
  </si>
  <si>
    <t xml:space="preserve">Zakup subskrypcji licencji dla Systemu Wideokonferencyjnego wraz z  integracją w środowisku teleinformatycznym statystyki publicznej </t>
  </si>
  <si>
    <t>Dostarczenie  subskrycji licencji Systemu Wideokonferencyjnego</t>
  </si>
  <si>
    <t>Liczba licencji / użytkowników Systemu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</si>
</sst>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Fira Sans"/>
      <family val="2"/>
      <charset val="238"/>
    </font>
    <font>
      <sz val="9"/>
      <color theme="1"/>
      <name val="Fira Sans"/>
      <family val="2"/>
      <charset val="238"/>
    </font>
    <font>
      <b/>
      <sz val="9"/>
      <name val="Fira Sans"/>
      <family val="2"/>
      <charset val="238"/>
    </font>
    <font>
      <sz val="9"/>
      <name val="Calibri"/>
      <family val="2"/>
      <charset val="238"/>
      <scheme val="minor"/>
    </font>
    <font>
      <i/>
      <sz val="9"/>
      <color theme="1"/>
      <name val="Fira Sans"/>
      <family val="2"/>
      <charset val="238"/>
    </font>
    <font>
      <b/>
      <sz val="9.5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  <font>
      <b/>
      <sz val="9.5"/>
      <name val="Fira Sans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vertical="top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right" vertical="center"/>
    </xf>
    <xf numFmtId="0" fontId="9" fillId="0" borderId="0" xfId="0" applyFont="1" applyFill="1"/>
    <xf numFmtId="0" fontId="9" fillId="0" borderId="0" xfId="0" applyFont="1"/>
    <xf numFmtId="0" fontId="9" fillId="0" borderId="3" xfId="0" quotePrefix="1" applyFont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9" fillId="0" borderId="2" xfId="0" applyFont="1" applyBorder="1" applyAlignment="1">
      <alignment horizontal="right" vertical="center"/>
    </xf>
    <xf numFmtId="9" fontId="9" fillId="2" borderId="1" xfId="1" applyFont="1" applyFill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vertical="center"/>
    </xf>
    <xf numFmtId="0" fontId="11" fillId="0" borderId="0" xfId="0" applyFont="1"/>
    <xf numFmtId="164" fontId="0" fillId="0" borderId="0" xfId="0" applyNumberFormat="1"/>
    <xf numFmtId="0" fontId="10" fillId="0" borderId="4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76" zoomScaleNormal="76" zoomScaleSheetLayoutView="100" workbookViewId="0">
      <selection activeCell="E3" sqref="E3:E5"/>
    </sheetView>
  </sheetViews>
  <sheetFormatPr defaultRowHeight="15" x14ac:dyDescent="0.25"/>
  <cols>
    <col min="1" max="1" width="6" style="9" customWidth="1"/>
    <col min="2" max="2" width="26.42578125" style="9" customWidth="1"/>
    <col min="3" max="3" width="35.7109375" style="9" customWidth="1"/>
    <col min="4" max="4" width="15.5703125" style="17" customWidth="1"/>
    <col min="5" max="5" width="15.140625" style="17" customWidth="1"/>
    <col min="6" max="6" width="12.7109375" style="17" customWidth="1"/>
    <col min="7" max="7" width="12.5703125" customWidth="1"/>
    <col min="9" max="9" width="24.28515625" customWidth="1"/>
  </cols>
  <sheetData>
    <row r="1" spans="1:9" ht="60.75" customHeight="1" x14ac:dyDescent="0.25">
      <c r="A1" s="19"/>
      <c r="B1" s="31" t="s">
        <v>17</v>
      </c>
      <c r="C1" s="31"/>
      <c r="D1" s="31"/>
      <c r="E1" s="31"/>
      <c r="F1" s="31"/>
      <c r="G1" s="9"/>
    </row>
    <row r="2" spans="1:9" ht="60" customHeight="1" x14ac:dyDescent="0.25">
      <c r="A2" s="10" t="s">
        <v>6</v>
      </c>
      <c r="B2" s="10" t="s">
        <v>0</v>
      </c>
      <c r="C2" s="10" t="s">
        <v>7</v>
      </c>
      <c r="D2" s="10" t="s">
        <v>19</v>
      </c>
      <c r="E2" s="10" t="s">
        <v>14</v>
      </c>
      <c r="F2" s="10" t="s">
        <v>9</v>
      </c>
      <c r="G2" s="10" t="s">
        <v>15</v>
      </c>
    </row>
    <row r="3" spans="1:9" ht="53.25" customHeight="1" x14ac:dyDescent="0.25">
      <c r="A3" s="10">
        <v>1</v>
      </c>
      <c r="B3" s="11" t="s">
        <v>18</v>
      </c>
      <c r="C3" s="11"/>
      <c r="D3" s="12">
        <v>300</v>
      </c>
      <c r="E3" s="13"/>
      <c r="F3" s="14">
        <f>D3*E3</f>
        <v>0</v>
      </c>
      <c r="G3" s="26">
        <f>ROUND(F3*1.23,2)</f>
        <v>0</v>
      </c>
    </row>
    <row r="4" spans="1:9" ht="86.25" customHeight="1" x14ac:dyDescent="0.25">
      <c r="A4" s="10">
        <v>2</v>
      </c>
      <c r="B4" s="11" t="s">
        <v>10</v>
      </c>
      <c r="C4" s="11"/>
      <c r="D4" s="12">
        <v>1</v>
      </c>
      <c r="E4" s="13"/>
      <c r="F4" s="14">
        <f t="shared" ref="F4:F5" si="0">D4*E4</f>
        <v>0</v>
      </c>
      <c r="G4" s="26">
        <f t="shared" ref="G4:G5" si="1">ROUND(F4*1.23,2)</f>
        <v>0</v>
      </c>
    </row>
    <row r="5" spans="1:9" ht="68.25" customHeight="1" x14ac:dyDescent="0.25">
      <c r="A5" s="10">
        <v>3</v>
      </c>
      <c r="B5" s="11" t="s">
        <v>11</v>
      </c>
      <c r="C5" s="11"/>
      <c r="D5" s="12">
        <v>1</v>
      </c>
      <c r="E5" s="13"/>
      <c r="F5" s="14">
        <f t="shared" si="0"/>
        <v>0</v>
      </c>
      <c r="G5" s="26">
        <f t="shared" si="1"/>
        <v>0</v>
      </c>
    </row>
    <row r="6" spans="1:9" ht="24.75" customHeight="1" x14ac:dyDescent="0.25">
      <c r="A6" s="29" t="s">
        <v>8</v>
      </c>
      <c r="B6" s="29"/>
      <c r="C6" s="30"/>
      <c r="D6" s="30"/>
      <c r="E6" s="30"/>
      <c r="F6" s="15">
        <f>SUM(F3:F5)</f>
        <v>0</v>
      </c>
      <c r="G6" s="15">
        <f>SUM(G3:G5)</f>
        <v>0</v>
      </c>
      <c r="I6" s="28"/>
    </row>
    <row r="7" spans="1:9" ht="35.25" customHeight="1" x14ac:dyDescent="0.25">
      <c r="A7" s="18"/>
      <c r="B7" s="22" t="s">
        <v>16</v>
      </c>
      <c r="C7" s="23" t="s">
        <v>12</v>
      </c>
      <c r="D7" s="24">
        <v>0.23</v>
      </c>
      <c r="E7" s="14"/>
      <c r="F7" s="25" t="s">
        <v>13</v>
      </c>
      <c r="G7" s="26">
        <f>F6*D7</f>
        <v>0</v>
      </c>
      <c r="I7" s="28"/>
    </row>
    <row r="8" spans="1:9" ht="33" customHeight="1" x14ac:dyDescent="0.25">
      <c r="A8" s="20"/>
      <c r="B8" s="20"/>
      <c r="C8" s="20"/>
      <c r="D8" s="20"/>
      <c r="E8" s="20"/>
      <c r="F8" s="21"/>
      <c r="G8" s="27"/>
    </row>
    <row r="9" spans="1:9" ht="30" customHeight="1" x14ac:dyDescent="0.25">
      <c r="B9" s="4"/>
      <c r="C9" s="7" t="s">
        <v>1</v>
      </c>
      <c r="D9" s="5"/>
      <c r="E9" s="5"/>
      <c r="F9" s="16"/>
      <c r="G9" s="28"/>
    </row>
    <row r="10" spans="1:9" ht="25.5" customHeight="1" x14ac:dyDescent="0.25">
      <c r="B10" s="3" t="s">
        <v>4</v>
      </c>
      <c r="C10" s="3" t="s">
        <v>5</v>
      </c>
      <c r="D10" s="5"/>
      <c r="E10" s="5"/>
      <c r="F10" s="16"/>
    </row>
    <row r="11" spans="1:9" ht="25.5" customHeight="1" x14ac:dyDescent="0.25">
      <c r="B11" s="8" t="s">
        <v>2</v>
      </c>
      <c r="C11" s="8"/>
      <c r="D11" s="5"/>
      <c r="E11" s="5"/>
      <c r="F11" s="16"/>
    </row>
    <row r="12" spans="1:9" s="1" customFormat="1" ht="12.75" x14ac:dyDescent="0.2">
      <c r="A12" s="9"/>
      <c r="B12" s="2" t="s">
        <v>3</v>
      </c>
      <c r="C12" s="2"/>
      <c r="D12" s="6"/>
      <c r="E12" s="6"/>
      <c r="F12" s="17"/>
    </row>
  </sheetData>
  <mergeCells count="2">
    <mergeCell ref="A6:E6"/>
    <mergeCell ref="B1:F1"/>
  </mergeCells>
  <pageMargins left="0.70866141732283472" right="0.70866141732283472" top="0.74803149606299213" bottom="0.74803149606299213" header="0.31496062992125984" footer="0.31496062992125984"/>
  <pageSetup paperSize="9" scale="92" orientation="landscape" horizontalDpi="4294967294" r:id="rId1"/>
  <headerFooter>
    <oddHeader xml:space="preserve">&amp;LCIS-WAZ.271.7.2024&amp;RZałącznik nr 4
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2024-05-17T14:41:53Z</cp:lastPrinted>
  <dcterms:created xsi:type="dcterms:W3CDTF">2020-11-16T21:19:07Z</dcterms:created>
  <dcterms:modified xsi:type="dcterms:W3CDTF">2025-05-26T14:12:23Z</dcterms:modified>
</cp:coreProperties>
</file>