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waz\Przetargi 2019\12\"/>
    </mc:Choice>
  </mc:AlternateContent>
  <bookViews>
    <workbookView xWindow="0" yWindow="0" windowWidth="19485" windowHeight="10395"/>
  </bookViews>
  <sheets>
    <sheet name="CZ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 l="1"/>
  <c r="F9" i="1"/>
  <c r="F10" i="1"/>
  <c r="F11" i="1"/>
  <c r="F6" i="1"/>
  <c r="F12" i="1" l="1"/>
  <c r="F14" i="1" l="1"/>
  <c r="F15" i="1" s="1"/>
</calcChain>
</file>

<file path=xl/sharedStrings.xml><?xml version="1.0" encoding="utf-8"?>
<sst xmlns="http://schemas.openxmlformats.org/spreadsheetml/2006/main" count="24" uniqueCount="24">
  <si>
    <t>Formularz cenowy</t>
  </si>
  <si>
    <t>CIS-WAZ.271.12.2019</t>
  </si>
  <si>
    <t xml:space="preserve">Adobe Acrobat 2017 Pro PL Win  lub równoważnego </t>
  </si>
  <si>
    <t>Nazwa Oprogramowania</t>
  </si>
  <si>
    <t>liczba licencji (szt)</t>
  </si>
  <si>
    <t>Microsoft Visio Professional 2019 lub równoważne</t>
  </si>
  <si>
    <t xml:space="preserve">Enterprise Architect Ultimate Edition lub równoważne </t>
  </si>
  <si>
    <t>ReSharper Commercial lub równoważne</t>
  </si>
  <si>
    <t>Oferowane oprogramowanie 
Producent, nazwa licencji i wersja oraz numer SKU</t>
  </si>
  <si>
    <t>Cena netto jednej licencji</t>
  </si>
  <si>
    <t>Cena netto oferowanych licencji</t>
  </si>
  <si>
    <t>Razem netto</t>
  </si>
  <si>
    <t>Stawka VAT</t>
  </si>
  <si>
    <t>Kwota VAT</t>
  </si>
  <si>
    <t>Razem brutto</t>
  </si>
  <si>
    <t xml:space="preserve">Zakup oprogramowania dedykowanego do realizowania bieżących zadań w statystyce publicznej </t>
  </si>
  <si>
    <t>Część I</t>
  </si>
  <si>
    <t>poz.</t>
  </si>
  <si>
    <t>Załacznik nr  3.1 do formularza oferty</t>
  </si>
  <si>
    <t>Miejscowośc, data…….</t>
  </si>
  <si>
    <t>…………………………………………………………………………………………..</t>
  </si>
  <si>
    <t>podpis osoby uprawnionej do reprezentowania Wykonawcy</t>
  </si>
  <si>
    <r>
      <t>Microsoft Visual Studio Professional</t>
    </r>
    <r>
      <rPr>
        <i/>
        <sz val="9"/>
        <rFont val="Fira Sans"/>
        <family val="2"/>
        <charset val="238"/>
      </rPr>
      <t xml:space="preserve"> </t>
    </r>
    <r>
      <rPr>
        <sz val="9"/>
        <rFont val="Fira Sans"/>
        <family val="2"/>
        <charset val="238"/>
      </rPr>
      <t>2019  lub równoważne</t>
    </r>
  </si>
  <si>
    <t>Microsoft Project Professional 2019 (+Project Server CAL)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</si>
</sst>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Fira Sans"/>
      <family val="2"/>
      <charset val="238"/>
    </font>
    <font>
      <b/>
      <sz val="10"/>
      <color theme="1"/>
      <name val="Fira Sans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Fira Sans"/>
      <family val="2"/>
      <charset val="238"/>
    </font>
    <font>
      <sz val="10"/>
      <name val="Fira Sans"/>
      <family val="2"/>
      <charset val="238"/>
    </font>
    <font>
      <b/>
      <sz val="10"/>
      <name val="Fira Sans"/>
      <family val="2"/>
      <charset val="238"/>
    </font>
    <font>
      <sz val="11"/>
      <name val="Calibri"/>
      <family val="2"/>
      <charset val="238"/>
      <scheme val="minor"/>
    </font>
    <font>
      <sz val="9"/>
      <name val="Fira Sans"/>
      <family val="2"/>
      <charset val="238"/>
    </font>
    <font>
      <i/>
      <sz val="9"/>
      <name val="Fira Sans"/>
      <family val="2"/>
      <charset val="238"/>
    </font>
    <font>
      <b/>
      <sz val="9"/>
      <name val="Fira Sans"/>
      <family val="2"/>
      <charset val="238"/>
    </font>
    <font>
      <i/>
      <sz val="9"/>
      <color theme="1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9" fontId="8" fillId="0" borderId="6" xfId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/>
    <xf numFmtId="164" fontId="8" fillId="0" borderId="5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0" fillId="0" borderId="0" xfId="0" applyNumberFormat="1"/>
    <xf numFmtId="0" fontId="4" fillId="0" borderId="0" xfId="0" applyFont="1"/>
    <xf numFmtId="0" fontId="11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4" workbookViewId="0">
      <selection activeCell="B11" sqref="B11"/>
    </sheetView>
  </sheetViews>
  <sheetFormatPr defaultRowHeight="15" x14ac:dyDescent="0.25"/>
  <cols>
    <col min="1" max="1" width="5.28515625" customWidth="1"/>
    <col min="2" max="2" width="43.7109375" customWidth="1"/>
    <col min="3" max="3" width="7.42578125" customWidth="1"/>
    <col min="4" max="4" width="44.140625" customWidth="1"/>
    <col min="5" max="5" width="9.42578125" customWidth="1"/>
    <col min="6" max="6" width="13.42578125" customWidth="1"/>
  </cols>
  <sheetData>
    <row r="1" spans="1:8" ht="24.75" customHeight="1" x14ac:dyDescent="0.25">
      <c r="A1" s="1"/>
      <c r="B1" s="8" t="s">
        <v>1</v>
      </c>
      <c r="C1" s="9"/>
      <c r="D1" s="10"/>
      <c r="E1" s="10"/>
      <c r="F1" s="10"/>
    </row>
    <row r="2" spans="1:8" ht="34.5" customHeight="1" x14ac:dyDescent="0.25">
      <c r="B2" s="32" t="s">
        <v>0</v>
      </c>
      <c r="D2" s="12"/>
      <c r="E2" s="12" t="s">
        <v>18</v>
      </c>
      <c r="F2" s="10"/>
    </row>
    <row r="3" spans="1:8" ht="21" customHeight="1" x14ac:dyDescent="0.25">
      <c r="A3" s="2"/>
      <c r="B3" s="9" t="s">
        <v>16</v>
      </c>
      <c r="C3" s="11"/>
      <c r="D3" s="12"/>
      <c r="E3" s="12"/>
      <c r="F3" s="10"/>
    </row>
    <row r="4" spans="1:8" ht="27.75" customHeight="1" x14ac:dyDescent="0.25">
      <c r="A4" s="2"/>
      <c r="B4" s="9" t="s">
        <v>15</v>
      </c>
      <c r="C4" s="10"/>
      <c r="D4" s="9"/>
      <c r="E4" s="10"/>
      <c r="F4" s="10"/>
    </row>
    <row r="5" spans="1:8" ht="48.75" customHeight="1" x14ac:dyDescent="0.25">
      <c r="A5" s="3" t="s">
        <v>17</v>
      </c>
      <c r="B5" s="13" t="s">
        <v>3</v>
      </c>
      <c r="C5" s="14" t="s">
        <v>4</v>
      </c>
      <c r="D5" s="15" t="s">
        <v>8</v>
      </c>
      <c r="E5" s="16" t="s">
        <v>9</v>
      </c>
      <c r="F5" s="16" t="s">
        <v>10</v>
      </c>
    </row>
    <row r="6" spans="1:8" ht="30.75" customHeight="1" x14ac:dyDescent="0.25">
      <c r="A6" s="4">
        <v>1</v>
      </c>
      <c r="B6" s="17" t="s">
        <v>5</v>
      </c>
      <c r="C6" s="18">
        <v>9</v>
      </c>
      <c r="D6" s="17"/>
      <c r="E6" s="19"/>
      <c r="F6" s="19">
        <f>ROUND(C6*E6,2)</f>
        <v>0</v>
      </c>
    </row>
    <row r="7" spans="1:8" ht="38.25" customHeight="1" x14ac:dyDescent="0.25">
      <c r="A7" s="4">
        <v>2</v>
      </c>
      <c r="B7" s="17" t="s">
        <v>22</v>
      </c>
      <c r="C7" s="18">
        <v>20</v>
      </c>
      <c r="D7" s="17"/>
      <c r="E7" s="19"/>
      <c r="F7" s="19">
        <f t="shared" ref="F7:F11" si="0">ROUND(C7*E7,2)</f>
        <v>0</v>
      </c>
    </row>
    <row r="8" spans="1:8" ht="43.5" customHeight="1" x14ac:dyDescent="0.25">
      <c r="A8" s="4">
        <v>3</v>
      </c>
      <c r="B8" s="17" t="s">
        <v>23</v>
      </c>
      <c r="C8" s="18">
        <v>3</v>
      </c>
      <c r="D8" s="17"/>
      <c r="E8" s="19"/>
      <c r="F8" s="19">
        <f t="shared" si="0"/>
        <v>0</v>
      </c>
    </row>
    <row r="9" spans="1:8" ht="31.5" customHeight="1" x14ac:dyDescent="0.25">
      <c r="A9" s="4">
        <v>4</v>
      </c>
      <c r="B9" s="17" t="s">
        <v>2</v>
      </c>
      <c r="C9" s="18">
        <v>2</v>
      </c>
      <c r="D9" s="17"/>
      <c r="E9" s="19"/>
      <c r="F9" s="19">
        <f t="shared" si="0"/>
        <v>0</v>
      </c>
    </row>
    <row r="10" spans="1:8" ht="25.5" customHeight="1" x14ac:dyDescent="0.25">
      <c r="A10" s="4">
        <v>5</v>
      </c>
      <c r="B10" s="17" t="s">
        <v>6</v>
      </c>
      <c r="C10" s="18">
        <v>1</v>
      </c>
      <c r="D10" s="17"/>
      <c r="E10" s="19"/>
      <c r="F10" s="19">
        <f t="shared" si="0"/>
        <v>0</v>
      </c>
    </row>
    <row r="11" spans="1:8" ht="30" customHeight="1" x14ac:dyDescent="0.25">
      <c r="A11" s="6">
        <v>6</v>
      </c>
      <c r="B11" s="20" t="s">
        <v>7</v>
      </c>
      <c r="C11" s="18">
        <v>6</v>
      </c>
      <c r="D11" s="17"/>
      <c r="E11" s="19"/>
      <c r="F11" s="19">
        <f t="shared" si="0"/>
        <v>0</v>
      </c>
    </row>
    <row r="12" spans="1:8" ht="24.75" customHeight="1" x14ac:dyDescent="0.25">
      <c r="A12" s="5"/>
      <c r="B12" s="21"/>
      <c r="C12" s="21"/>
      <c r="D12" s="22" t="s">
        <v>11</v>
      </c>
      <c r="E12" s="21"/>
      <c r="F12" s="23">
        <f>SUM(F6:F11)</f>
        <v>0</v>
      </c>
      <c r="H12" s="33"/>
    </row>
    <row r="13" spans="1:8" ht="17.25" customHeight="1" x14ac:dyDescent="0.25">
      <c r="A13" s="7"/>
      <c r="B13" s="24"/>
      <c r="C13" s="25"/>
      <c r="D13" s="26" t="s">
        <v>12</v>
      </c>
      <c r="E13" s="27">
        <v>0.23</v>
      </c>
      <c r="F13" s="28"/>
    </row>
    <row r="14" spans="1:8" ht="24.75" customHeight="1" x14ac:dyDescent="0.25">
      <c r="A14" s="7"/>
      <c r="B14" s="29"/>
      <c r="C14" s="29"/>
      <c r="D14" s="37" t="s">
        <v>13</v>
      </c>
      <c r="E14" s="37"/>
      <c r="F14" s="30">
        <f>F12*E13</f>
        <v>0</v>
      </c>
    </row>
    <row r="15" spans="1:8" ht="25.5" customHeight="1" x14ac:dyDescent="0.25">
      <c r="A15" s="7"/>
      <c r="B15" s="29"/>
      <c r="C15" s="29"/>
      <c r="D15" s="36" t="s">
        <v>14</v>
      </c>
      <c r="E15" s="36"/>
      <c r="F15" s="31">
        <f>F14+F12</f>
        <v>0</v>
      </c>
    </row>
    <row r="16" spans="1:8" x14ac:dyDescent="0.25">
      <c r="B16" s="11"/>
      <c r="C16" s="11"/>
      <c r="D16" s="11"/>
      <c r="E16" s="11"/>
      <c r="F16" s="11"/>
    </row>
    <row r="17" spans="2:6" x14ac:dyDescent="0.25">
      <c r="B17" s="11"/>
      <c r="C17" s="11"/>
      <c r="D17" s="11"/>
      <c r="E17" s="11"/>
      <c r="F17" s="11"/>
    </row>
    <row r="18" spans="2:6" x14ac:dyDescent="0.25">
      <c r="B18" s="11"/>
      <c r="C18" s="11"/>
      <c r="D18" s="11"/>
      <c r="E18" s="11"/>
      <c r="F18" s="11"/>
    </row>
    <row r="19" spans="2:6" x14ac:dyDescent="0.25">
      <c r="B19" s="11" t="s">
        <v>19</v>
      </c>
      <c r="C19" s="11"/>
      <c r="D19" s="11"/>
      <c r="E19" s="11"/>
      <c r="F19" s="11"/>
    </row>
    <row r="20" spans="2:6" x14ac:dyDescent="0.25">
      <c r="B20" s="11"/>
      <c r="C20" s="11"/>
      <c r="D20" s="34" t="s">
        <v>20</v>
      </c>
      <c r="E20" s="11"/>
      <c r="F20" s="11"/>
    </row>
    <row r="21" spans="2:6" x14ac:dyDescent="0.25">
      <c r="C21" s="11"/>
      <c r="D21" s="35" t="s">
        <v>21</v>
      </c>
    </row>
  </sheetData>
  <mergeCells count="2">
    <mergeCell ref="D15:E15"/>
    <mergeCell ref="D14:E14"/>
  </mergeCells>
  <pageMargins left="0.7" right="0.7" top="0.75" bottom="0.75" header="0.3" footer="0.3"/>
  <pageSetup paperSize="9" orientation="landscape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09D02-8527-4448-9C9B-B28DB9989BB3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459004E-50AC-4AB2-B43C-C14860B31D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20436E-628A-4C4E-9F50-491A497A7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 I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Gwiazda Marta</dc:creator>
  <cp:lastModifiedBy>Woźniak-Gać Anna</cp:lastModifiedBy>
  <cp:lastPrinted>2019-08-16T11:23:26Z</cp:lastPrinted>
  <dcterms:created xsi:type="dcterms:W3CDTF">2019-07-11T17:40:33Z</dcterms:created>
  <dcterms:modified xsi:type="dcterms:W3CDTF">2019-08-27T13:09:24Z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