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waz\Przetargi 2020\CIS-WAZ.271.10.2020 antywirus\"/>
    </mc:Choice>
  </mc:AlternateContent>
  <bookViews>
    <workbookView xWindow="0" yWindow="0" windowWidth="23970" windowHeight="8460"/>
  </bookViews>
  <sheets>
    <sheet name="Formularz cenowy 1808_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5" i="3"/>
  <c r="F4" i="3"/>
  <c r="F3" i="3"/>
  <c r="F2" i="3"/>
  <c r="F7" i="3" s="1"/>
  <c r="F8" i="3" l="1"/>
  <c r="F9" i="3" s="1"/>
</calcChain>
</file>

<file path=xl/sharedStrings.xml><?xml version="1.0" encoding="utf-8"?>
<sst xmlns="http://schemas.openxmlformats.org/spreadsheetml/2006/main" count="20" uniqueCount="20">
  <si>
    <t>Lp.</t>
  </si>
  <si>
    <t>Kwota VAT</t>
  </si>
  <si>
    <t>Wyszczególnienie</t>
  </si>
  <si>
    <t>Suma netto</t>
  </si>
  <si>
    <t>Wartość netto zł</t>
  </si>
  <si>
    <t>RAZEM BRUTTO</t>
  </si>
  <si>
    <t>miejscowość, dnia</t>
  </si>
  <si>
    <t>Stawka VAT</t>
  </si>
  <si>
    <t>podpis osoby uprawnionej do reprezentowania Wykonawcy</t>
  </si>
  <si>
    <t>……………………………………….</t>
  </si>
  <si>
    <r>
      <t>Cena jednostkowa  (netto zł)</t>
    </r>
    <r>
      <rPr>
        <sz val="8"/>
        <rFont val="Fira Sans"/>
        <family val="2"/>
        <charset val="238"/>
      </rPr>
      <t xml:space="preserve"> </t>
    </r>
  </si>
  <si>
    <t>Liczba sztuk licencji / godzin</t>
  </si>
  <si>
    <t>Konsultacje techniczne  dotyczące działania systemu ochrony antywirusowej pracującego w oparciu o posiadane przez Zamawiającego i dostarczone przez Wykonawcę licencje oprogramowania</t>
  </si>
  <si>
    <r>
      <t xml:space="preserve">Dostawa 1000 sztuk bezterminowych licencji oprogramowania antywirusowego Symantec Endpoint Protection w najnowszej dostępnej wersji, jako uzupełnienie posiadanych przez Zamawiającego licencji, wraz ze wsparciem producenta </t>
    </r>
    <r>
      <rPr>
        <b/>
        <sz val="9"/>
        <rFont val="Fira Sans"/>
        <family val="2"/>
        <charset val="238"/>
      </rPr>
      <t>- na pierwszy rok obowiązywania umowy</t>
    </r>
  </si>
  <si>
    <r>
      <t>Dostawa kluczy aktywacji wsparcia producenta dla całego oprogramowania wykorzystywanego w Systemie</t>
    </r>
    <r>
      <rPr>
        <b/>
        <sz val="9"/>
        <rFont val="Fira Sans"/>
        <family val="2"/>
        <charset val="238"/>
      </rPr>
      <t xml:space="preserve">  </t>
    </r>
    <r>
      <rPr>
        <sz val="9"/>
        <rFont val="Fira Sans"/>
        <family val="2"/>
        <charset val="238"/>
      </rPr>
      <t>ochrony antywirusowej</t>
    </r>
    <r>
      <rPr>
        <b/>
        <sz val="9"/>
        <rFont val="Fira Sans"/>
        <family val="2"/>
        <charset val="238"/>
      </rPr>
      <t xml:space="preserve"> - na drugi rok obowiązywania umowy</t>
    </r>
  </si>
  <si>
    <r>
      <t>Dostawa kluczy aktywacji wsparcia producenta dla całego oprogramowania wykorzystywanego w Systemie</t>
    </r>
    <r>
      <rPr>
        <b/>
        <sz val="9"/>
        <rFont val="Fira Sans"/>
        <family val="2"/>
        <charset val="238"/>
      </rPr>
      <t xml:space="preserve"> </t>
    </r>
    <r>
      <rPr>
        <sz val="9"/>
        <rFont val="Fira Sans"/>
        <family val="2"/>
        <charset val="238"/>
      </rPr>
      <t xml:space="preserve">ochrony antywirusowej </t>
    </r>
    <r>
      <rPr>
        <b/>
        <sz val="9"/>
        <rFont val="Fira Sans"/>
        <family val="2"/>
        <charset val="238"/>
      </rPr>
      <t>- na trzeci rok obowiązywania umowy</t>
    </r>
  </si>
  <si>
    <r>
      <t xml:space="preserve">Dostawa kluczy aktywacji wsparcia producenta dla posiadanego przez Zamawiającego oprogramowania antywirusowego Symantec Endpoint Protection (pkt II OPZ)  </t>
    </r>
    <r>
      <rPr>
        <sz val="10"/>
        <rFont val="Fira Sans"/>
        <family val="2"/>
        <charset val="238"/>
      </rPr>
      <t xml:space="preserve">- </t>
    </r>
    <r>
      <rPr>
        <b/>
        <sz val="10"/>
        <rFont val="Fira Sans"/>
        <family val="2"/>
        <charset val="238"/>
      </rPr>
      <t>na pierwszy rok obowiązywania umowy</t>
    </r>
  </si>
  <si>
    <t>Nazwa produktu wg. danych producenta</t>
  </si>
  <si>
    <t>X</t>
  </si>
  <si>
    <t>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</si>
</sst>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Fira Sans"/>
      <family val="2"/>
      <charset val="238"/>
    </font>
    <font>
      <sz val="9"/>
      <name val="Fira Sans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Fira Sans"/>
      <family val="2"/>
      <charset val="238"/>
    </font>
    <font>
      <i/>
      <sz val="9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Fira Sans"/>
      <family val="2"/>
      <charset val="238"/>
    </font>
    <font>
      <b/>
      <sz val="10"/>
      <name val="Fira Sans"/>
      <family val="2"/>
      <charset val="238"/>
    </font>
    <font>
      <sz val="10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9" fontId="3" fillId="0" borderId="4" xfId="1" applyFont="1" applyFill="1" applyBorder="1" applyAlignment="1">
      <alignment horizontal="right" vertical="center"/>
    </xf>
    <xf numFmtId="9" fontId="3" fillId="0" borderId="6" xfId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A12" sqref="A12"/>
    </sheetView>
  </sheetViews>
  <sheetFormatPr defaultRowHeight="15" x14ac:dyDescent="0.25"/>
  <cols>
    <col min="1" max="1" width="4.140625" style="4" customWidth="1"/>
    <col min="2" max="2" width="45.85546875" style="4" customWidth="1"/>
    <col min="3" max="3" width="31.42578125" style="4" customWidth="1"/>
    <col min="4" max="4" width="13.140625" style="4" customWidth="1"/>
    <col min="5" max="5" width="11.85546875" style="4" customWidth="1"/>
    <col min="6" max="6" width="16.28515625" style="4" customWidth="1"/>
  </cols>
  <sheetData>
    <row r="1" spans="1:7" ht="48" customHeight="1" x14ac:dyDescent="0.25">
      <c r="A1" s="3" t="s">
        <v>0</v>
      </c>
      <c r="B1" s="3" t="s">
        <v>2</v>
      </c>
      <c r="C1" s="3" t="s">
        <v>17</v>
      </c>
      <c r="D1" s="3" t="s">
        <v>11</v>
      </c>
      <c r="E1" s="3" t="s">
        <v>10</v>
      </c>
      <c r="F1" s="3" t="s">
        <v>4</v>
      </c>
    </row>
    <row r="2" spans="1:7" ht="55.5" customHeight="1" x14ac:dyDescent="0.25">
      <c r="A2" s="1">
        <v>1</v>
      </c>
      <c r="B2" s="14" t="s">
        <v>16</v>
      </c>
      <c r="C2" s="14"/>
      <c r="D2" s="2">
        <v>8400</v>
      </c>
      <c r="E2" s="23"/>
      <c r="F2" s="16">
        <f>E2*D2</f>
        <v>0</v>
      </c>
    </row>
    <row r="3" spans="1:7" ht="84.75" customHeight="1" x14ac:dyDescent="0.25">
      <c r="A3" s="1">
        <v>2</v>
      </c>
      <c r="B3" s="14" t="s">
        <v>13</v>
      </c>
      <c r="C3" s="14"/>
      <c r="D3" s="3">
        <v>1000</v>
      </c>
      <c r="E3" s="23"/>
      <c r="F3" s="16">
        <f t="shared" ref="F3:F6" si="0">E3*D3</f>
        <v>0</v>
      </c>
      <c r="G3" s="12"/>
    </row>
    <row r="4" spans="1:7" ht="62.25" customHeight="1" x14ac:dyDescent="0.25">
      <c r="A4" s="1">
        <v>3</v>
      </c>
      <c r="B4" s="14" t="s">
        <v>14</v>
      </c>
      <c r="C4" s="14"/>
      <c r="D4" s="3">
        <v>9400</v>
      </c>
      <c r="E4" s="23"/>
      <c r="F4" s="16">
        <f t="shared" si="0"/>
        <v>0</v>
      </c>
      <c r="G4" s="12"/>
    </row>
    <row r="5" spans="1:7" ht="59.25" customHeight="1" x14ac:dyDescent="0.25">
      <c r="A5" s="1">
        <v>4</v>
      </c>
      <c r="B5" s="14" t="s">
        <v>15</v>
      </c>
      <c r="C5" s="14"/>
      <c r="D5" s="3">
        <v>9400</v>
      </c>
      <c r="E5" s="23"/>
      <c r="F5" s="16">
        <f t="shared" si="0"/>
        <v>0</v>
      </c>
      <c r="G5" s="12"/>
    </row>
    <row r="6" spans="1:7" ht="51.75" customHeight="1" x14ac:dyDescent="0.25">
      <c r="A6" s="1">
        <v>5</v>
      </c>
      <c r="B6" s="14" t="s">
        <v>12</v>
      </c>
      <c r="C6" s="25" t="s">
        <v>18</v>
      </c>
      <c r="D6" s="3">
        <v>200</v>
      </c>
      <c r="E6" s="23"/>
      <c r="F6" s="22">
        <f t="shared" si="0"/>
        <v>0</v>
      </c>
      <c r="G6" s="12"/>
    </row>
    <row r="7" spans="1:7" ht="16.5" customHeight="1" x14ac:dyDescent="0.25">
      <c r="A7" s="27" t="s">
        <v>3</v>
      </c>
      <c r="B7" s="27"/>
      <c r="C7" s="27"/>
      <c r="D7" s="27"/>
      <c r="E7" s="27"/>
      <c r="F7" s="15">
        <f>SUM(F2:F3)</f>
        <v>0</v>
      </c>
    </row>
    <row r="8" spans="1:7" ht="18" customHeight="1" x14ac:dyDescent="0.25">
      <c r="A8" s="20"/>
      <c r="B8" s="21" t="s">
        <v>7</v>
      </c>
      <c r="C8" s="21"/>
      <c r="D8" s="24"/>
      <c r="E8" s="10" t="s">
        <v>1</v>
      </c>
      <c r="F8" s="16">
        <f>ROUND(F7*D8,2)</f>
        <v>0</v>
      </c>
    </row>
    <row r="9" spans="1:7" ht="18.75" customHeight="1" x14ac:dyDescent="0.25">
      <c r="A9" s="28" t="s">
        <v>5</v>
      </c>
      <c r="B9" s="29"/>
      <c r="C9" s="29"/>
      <c r="D9" s="29"/>
      <c r="E9" s="30"/>
      <c r="F9" s="17">
        <f>F7+F8</f>
        <v>0</v>
      </c>
    </row>
    <row r="10" spans="1:7" ht="15" customHeight="1" x14ac:dyDescent="0.25">
      <c r="A10" s="18"/>
      <c r="B10" s="18"/>
      <c r="C10" s="18"/>
      <c r="D10" s="18"/>
      <c r="E10" s="18"/>
      <c r="F10" s="19"/>
    </row>
    <row r="11" spans="1:7" ht="25.5" customHeight="1" x14ac:dyDescent="0.25">
      <c r="A11" s="13"/>
      <c r="B11" s="13"/>
      <c r="C11" s="13"/>
      <c r="D11" s="9"/>
      <c r="E11" s="9"/>
      <c r="F11" s="9"/>
    </row>
    <row r="12" spans="1:7" x14ac:dyDescent="0.25">
      <c r="A12" s="11" t="s">
        <v>9</v>
      </c>
      <c r="B12" s="5"/>
      <c r="C12" s="26" t="s">
        <v>19</v>
      </c>
      <c r="E12" s="6"/>
      <c r="F12" s="6"/>
    </row>
    <row r="13" spans="1:7" x14ac:dyDescent="0.25">
      <c r="A13" s="7" t="s">
        <v>6</v>
      </c>
      <c r="B13" s="8"/>
      <c r="C13" s="7" t="s">
        <v>8</v>
      </c>
      <c r="F13" s="8"/>
    </row>
  </sheetData>
  <mergeCells count="2">
    <mergeCell ref="A7:E7"/>
    <mergeCell ref="A9:E9"/>
  </mergeCells>
  <pageMargins left="0.70866141732283472" right="0.70866141732283472" top="0.94488188976377963" bottom="0.74803149606299213" header="0.31496062992125984" footer="0.31496062992125984"/>
  <pageSetup paperSize="9" orientation="landscape" horizontalDpi="4294967294" r:id="rId1"/>
  <headerFooter>
    <oddHeader>&amp;LZałącznik nr 4 do SIWZ&amp;C&amp;"Fira Sans,Pogrubiony"&amp;9FORMULARZ CENOWY &amp;R&amp;"Fira Sans,Pogrubiony"&amp;9CIS-WAZ.271.10.2020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EAB94A-7A92-4EF6-B595-549C3A69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E394E-FB97-4057-B554-A41CB8FD0F8C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1808_2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Gwiazda Marta</dc:creator>
  <cp:lastModifiedBy>Woźniak-Gać Anna</cp:lastModifiedBy>
  <cp:lastPrinted>2020-09-17T11:34:27Z</cp:lastPrinted>
  <dcterms:created xsi:type="dcterms:W3CDTF">2020-05-09T18:50:25Z</dcterms:created>
  <dcterms:modified xsi:type="dcterms:W3CDTF">2020-09-17T11:34:35Z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