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<sst xmlns="http://schemas.openxmlformats.org/spreadsheetml/2006/main" count="69" uniqueCount="56">
  <si>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</si>
  <si>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</si>
  <si>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</si>
  <si>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</si>
  <si>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</si>
  <si>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</si>
  <si>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</si>
  <si>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</si>
  <si>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</si>
  <si>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</si>
  <si>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</si>
  <si>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</si>
  <si>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</si>
  <si>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</si>
  <si>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</si>
  <si>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</si>
  <si>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Biuletyn Informacyjny Dla Służb Ekonomiczno-Finansowych</t>
  </si>
  <si>
    <t>CHIP DVD</t>
  </si>
  <si>
    <t>Computer World</t>
  </si>
  <si>
    <t>Geodeta</t>
  </si>
  <si>
    <t>IT Professional</t>
  </si>
  <si>
    <t>PC World DVD</t>
  </si>
  <si>
    <t>Programista (wersja elektroniczna)</t>
  </si>
  <si>
    <t>Przegląd Ubezpieczeniowy dla Ciebie</t>
  </si>
  <si>
    <t>Rzeczpospolita: wersja podstawowa</t>
  </si>
  <si>
    <t>Serwis Płatnika ZUS</t>
  </si>
  <si>
    <t>Ubezpieczenia i Prawo Pracy</t>
  </si>
  <si>
    <t>Zamówienia Publiczne: doradca</t>
  </si>
  <si>
    <t>miesięcznik</t>
  </si>
  <si>
    <t>dwutygodnik</t>
  </si>
  <si>
    <t>Przedmiot zamówienia (tytuł prasowy)</t>
  </si>
  <si>
    <t>Ilość łącznie</t>
  </si>
  <si>
    <t>……………………………</t>
  </si>
  <si>
    <t>Data i podpis Wykonawcy</t>
  </si>
  <si>
    <t>stanie się załacznikiem nr 1 do umowy</t>
  </si>
  <si>
    <t>Rodzaj publikacji</t>
  </si>
  <si>
    <t>dziennik</t>
  </si>
  <si>
    <t>Ilość wydań w ciagu roku</t>
  </si>
  <si>
    <t>Razem</t>
  </si>
  <si>
    <t>3 razy w miesiącu</t>
  </si>
  <si>
    <t>Ilość egzemplarzy danego tytułu Warszawa</t>
  </si>
  <si>
    <t>Ilość egzemplarzy danego tytułu Radom</t>
  </si>
  <si>
    <t>Cena jednostkowa z VAT (PLN)</t>
  </si>
  <si>
    <t>Zastosowana stawka podatku     VAT %</t>
  </si>
  <si>
    <t>Wartość brutto (PLN) =7x8x9</t>
  </si>
  <si>
    <t>Dziennik Gazeta Prawna - wersja Standard</t>
  </si>
  <si>
    <t>IT w Administracji</t>
  </si>
  <si>
    <t>16.</t>
  </si>
  <si>
    <t>Poradnik Rachunkowości Budżetowej: wersja standard</t>
  </si>
  <si>
    <t>Rachunkowość Budżetowa: wersja standard</t>
  </si>
  <si>
    <t>miesiecznik</t>
  </si>
  <si>
    <t>17.</t>
  </si>
  <si>
    <t>ABI Expert</t>
  </si>
  <si>
    <t>kwartalnik</t>
  </si>
  <si>
    <t>Załącznik nr 1 do Zapytania Ofertowego - Formularz cenowy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</si>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</sst>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wrapText="1"/>
    </xf>
    <xf numFmtId="49" fontId="2" fillId="32" borderId="11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 indent="15"/>
    </xf>
    <xf numFmtId="1" fontId="3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4" fontId="2" fillId="34" borderId="10" xfId="0" applyNumberFormat="1" applyFont="1" applyFill="1" applyBorder="1" applyAlignment="1">
      <alignment horizontal="right" vertical="center" wrapText="1"/>
    </xf>
    <xf numFmtId="1" fontId="2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6.28125" style="0" customWidth="1"/>
    <col min="2" max="2" width="38.8515625" style="0" customWidth="1"/>
    <col min="3" max="3" width="17.8515625" style="0" customWidth="1"/>
    <col min="4" max="4" width="14.8515625" style="0" customWidth="1"/>
    <col min="5" max="5" width="14.140625" style="0" customWidth="1"/>
    <col min="6" max="6" width="10.00390625" style="0" customWidth="1"/>
    <col min="7" max="7" width="15.7109375" style="0" customWidth="1"/>
    <col min="8" max="8" width="15.00390625" style="0" customWidth="1"/>
    <col min="9" max="9" width="14.57421875" style="0" customWidth="1"/>
    <col min="10" max="10" width="13.8515625" style="0" customWidth="1"/>
  </cols>
  <sheetData>
    <row r="1" spans="1:9" ht="15.75">
      <c r="A1" s="1" t="s">
        <v>54</v>
      </c>
      <c r="B1" s="2"/>
      <c r="C1" s="2"/>
      <c r="D1" s="2"/>
      <c r="E1" s="2"/>
      <c r="F1" s="2"/>
      <c r="G1" s="2"/>
      <c r="H1" s="2"/>
      <c r="I1" s="2"/>
    </row>
    <row r="2" spans="1:9" ht="15.75">
      <c r="A2" s="3" t="s">
        <v>34</v>
      </c>
      <c r="B2" s="3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10" ht="63">
      <c r="A4" s="20" t="s">
        <v>0</v>
      </c>
      <c r="B4" s="21" t="s">
        <v>30</v>
      </c>
      <c r="C4" s="21" t="s">
        <v>35</v>
      </c>
      <c r="D4" s="21" t="s">
        <v>40</v>
      </c>
      <c r="E4" s="21" t="s">
        <v>41</v>
      </c>
      <c r="F4" s="21" t="s">
        <v>31</v>
      </c>
      <c r="G4" s="21" t="s">
        <v>42</v>
      </c>
      <c r="H4" s="21" t="s">
        <v>37</v>
      </c>
      <c r="I4" s="21" t="s">
        <v>44</v>
      </c>
      <c r="J4" s="21" t="s">
        <v>43</v>
      </c>
    </row>
    <row r="5" spans="1:10" ht="15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6">
        <v>7</v>
      </c>
      <c r="G5" s="6">
        <v>8</v>
      </c>
      <c r="H5" s="19">
        <v>9</v>
      </c>
      <c r="I5" s="6">
        <v>10</v>
      </c>
      <c r="J5" s="22">
        <v>11</v>
      </c>
    </row>
    <row r="6" spans="1:10" ht="15.75">
      <c r="A6" s="26" t="s">
        <v>1</v>
      </c>
      <c r="B6" s="7" t="s">
        <v>52</v>
      </c>
      <c r="C6" s="31" t="s">
        <v>53</v>
      </c>
      <c r="D6" s="34">
        <v>1</v>
      </c>
      <c r="E6" s="31"/>
      <c r="F6" s="32">
        <f>D6+E6</f>
        <v>1</v>
      </c>
      <c r="G6" s="48"/>
      <c r="H6" s="49"/>
      <c r="I6" s="33">
        <f>F6*G6*H6</f>
        <v>0</v>
      </c>
      <c r="J6" s="46"/>
    </row>
    <row r="7" spans="1:10" ht="31.5">
      <c r="A7" s="26" t="s">
        <v>2</v>
      </c>
      <c r="B7" s="7" t="s">
        <v>16</v>
      </c>
      <c r="C7" s="12" t="s">
        <v>39</v>
      </c>
      <c r="D7" s="27"/>
      <c r="E7" s="28">
        <v>1</v>
      </c>
      <c r="F7" s="29">
        <f aca="true" t="shared" si="0" ref="F7:F22">D7+E7</f>
        <v>1</v>
      </c>
      <c r="G7" s="38"/>
      <c r="H7" s="39"/>
      <c r="I7" s="30">
        <f aca="true" t="shared" si="1" ref="I7:I22">F7*G7*H7</f>
        <v>0</v>
      </c>
      <c r="J7" s="47"/>
    </row>
    <row r="8" spans="1:10" ht="15.75">
      <c r="A8" s="26" t="s">
        <v>3</v>
      </c>
      <c r="B8" s="7" t="s">
        <v>17</v>
      </c>
      <c r="C8" s="12" t="s">
        <v>28</v>
      </c>
      <c r="D8" s="8">
        <v>1</v>
      </c>
      <c r="E8" s="9">
        <v>1</v>
      </c>
      <c r="F8" s="10">
        <f t="shared" si="0"/>
        <v>2</v>
      </c>
      <c r="G8" s="40"/>
      <c r="H8" s="41"/>
      <c r="I8" s="11">
        <f t="shared" si="1"/>
        <v>0</v>
      </c>
      <c r="J8" s="47"/>
    </row>
    <row r="9" spans="1:10" ht="15.75">
      <c r="A9" s="26" t="s">
        <v>4</v>
      </c>
      <c r="B9" s="7" t="s">
        <v>18</v>
      </c>
      <c r="C9" s="12" t="s">
        <v>39</v>
      </c>
      <c r="D9" s="8">
        <v>1</v>
      </c>
      <c r="E9" s="9">
        <v>1</v>
      </c>
      <c r="F9" s="10">
        <f t="shared" si="0"/>
        <v>2</v>
      </c>
      <c r="G9" s="40"/>
      <c r="H9" s="41"/>
      <c r="I9" s="11">
        <f t="shared" si="1"/>
        <v>0</v>
      </c>
      <c r="J9" s="47"/>
    </row>
    <row r="10" spans="1:10" ht="15" customHeight="1">
      <c r="A10" s="26" t="s">
        <v>5</v>
      </c>
      <c r="B10" s="7" t="s">
        <v>45</v>
      </c>
      <c r="C10" s="12" t="s">
        <v>36</v>
      </c>
      <c r="D10" s="8">
        <v>1</v>
      </c>
      <c r="E10" s="9"/>
      <c r="F10" s="10">
        <f t="shared" si="0"/>
        <v>1</v>
      </c>
      <c r="G10" s="40"/>
      <c r="H10" s="41"/>
      <c r="I10" s="11">
        <f t="shared" si="1"/>
        <v>0</v>
      </c>
      <c r="J10" s="47"/>
    </row>
    <row r="11" spans="1:10" ht="15.75">
      <c r="A11" s="26" t="s">
        <v>6</v>
      </c>
      <c r="B11" s="7" t="s">
        <v>19</v>
      </c>
      <c r="C11" s="13" t="s">
        <v>28</v>
      </c>
      <c r="D11" s="8">
        <v>1</v>
      </c>
      <c r="E11" s="9"/>
      <c r="F11" s="10">
        <f t="shared" si="0"/>
        <v>1</v>
      </c>
      <c r="G11" s="40"/>
      <c r="H11" s="41"/>
      <c r="I11" s="11">
        <f t="shared" si="1"/>
        <v>0</v>
      </c>
      <c r="J11" s="47"/>
    </row>
    <row r="12" spans="1:10" ht="15.75">
      <c r="A12" s="26" t="s">
        <v>7</v>
      </c>
      <c r="B12" s="7" t="s">
        <v>46</v>
      </c>
      <c r="C12" s="13" t="s">
        <v>28</v>
      </c>
      <c r="D12" s="8">
        <v>1</v>
      </c>
      <c r="E12" s="9"/>
      <c r="F12" s="10">
        <f t="shared" si="0"/>
        <v>1</v>
      </c>
      <c r="G12" s="40"/>
      <c r="H12" s="41"/>
      <c r="I12" s="11">
        <f t="shared" si="1"/>
        <v>0</v>
      </c>
      <c r="J12" s="47"/>
    </row>
    <row r="13" spans="1:10" ht="15.75">
      <c r="A13" s="26" t="s">
        <v>8</v>
      </c>
      <c r="B13" s="7" t="s">
        <v>20</v>
      </c>
      <c r="C13" s="13" t="s">
        <v>28</v>
      </c>
      <c r="D13" s="8">
        <v>1</v>
      </c>
      <c r="E13" s="9"/>
      <c r="F13" s="10">
        <f t="shared" si="0"/>
        <v>1</v>
      </c>
      <c r="G13" s="40"/>
      <c r="H13" s="41"/>
      <c r="I13" s="11">
        <f t="shared" si="1"/>
        <v>0</v>
      </c>
      <c r="J13" s="47"/>
    </row>
    <row r="14" spans="1:10" ht="15.75">
      <c r="A14" s="26" t="s">
        <v>9</v>
      </c>
      <c r="B14" s="7" t="s">
        <v>21</v>
      </c>
      <c r="C14" s="12" t="s">
        <v>28</v>
      </c>
      <c r="D14" s="8">
        <v>1</v>
      </c>
      <c r="E14" s="9">
        <v>1</v>
      </c>
      <c r="F14" s="10">
        <f t="shared" si="0"/>
        <v>2</v>
      </c>
      <c r="G14" s="40"/>
      <c r="H14" s="41"/>
      <c r="I14" s="11">
        <f t="shared" si="1"/>
        <v>0</v>
      </c>
      <c r="J14" s="47"/>
    </row>
    <row r="15" spans="1:10" ht="15.75">
      <c r="A15" s="26" t="s">
        <v>10</v>
      </c>
      <c r="B15" s="14" t="s">
        <v>22</v>
      </c>
      <c r="C15" s="12" t="s">
        <v>28</v>
      </c>
      <c r="D15" s="8">
        <v>1</v>
      </c>
      <c r="E15" s="9"/>
      <c r="F15" s="10">
        <f t="shared" si="0"/>
        <v>1</v>
      </c>
      <c r="G15" s="40"/>
      <c r="H15" s="41"/>
      <c r="I15" s="11">
        <f t="shared" si="1"/>
        <v>0</v>
      </c>
      <c r="J15" s="47"/>
    </row>
    <row r="16" spans="1:10" ht="31.5">
      <c r="A16" s="26" t="s">
        <v>11</v>
      </c>
      <c r="B16" s="14" t="s">
        <v>48</v>
      </c>
      <c r="C16" s="12" t="s">
        <v>50</v>
      </c>
      <c r="D16" s="8">
        <v>1</v>
      </c>
      <c r="E16" s="9"/>
      <c r="F16" s="10">
        <f t="shared" si="0"/>
        <v>1</v>
      </c>
      <c r="G16" s="40"/>
      <c r="H16" s="41"/>
      <c r="I16" s="11">
        <f t="shared" si="1"/>
        <v>0</v>
      </c>
      <c r="J16" s="47"/>
    </row>
    <row r="17" spans="1:10" ht="15.75">
      <c r="A17" s="26" t="s">
        <v>12</v>
      </c>
      <c r="B17" s="7" t="s">
        <v>23</v>
      </c>
      <c r="C17" s="12" t="s">
        <v>28</v>
      </c>
      <c r="D17" s="8">
        <v>1</v>
      </c>
      <c r="E17" s="8"/>
      <c r="F17" s="10">
        <f t="shared" si="0"/>
        <v>1</v>
      </c>
      <c r="G17" s="40"/>
      <c r="H17" s="41"/>
      <c r="I17" s="11">
        <f t="shared" si="1"/>
        <v>0</v>
      </c>
      <c r="J17" s="47"/>
    </row>
    <row r="18" spans="1:10" ht="31.5">
      <c r="A18" s="26" t="s">
        <v>13</v>
      </c>
      <c r="B18" s="7" t="s">
        <v>49</v>
      </c>
      <c r="C18" s="12" t="s">
        <v>29</v>
      </c>
      <c r="D18" s="23">
        <v>1</v>
      </c>
      <c r="E18" s="23"/>
      <c r="F18" s="24">
        <f t="shared" si="0"/>
        <v>1</v>
      </c>
      <c r="G18" s="42"/>
      <c r="H18" s="43"/>
      <c r="I18" s="25">
        <f t="shared" si="1"/>
        <v>0</v>
      </c>
      <c r="J18" s="47"/>
    </row>
    <row r="19" spans="1:10" ht="15.75">
      <c r="A19" s="26" t="s">
        <v>14</v>
      </c>
      <c r="B19" s="15" t="s">
        <v>24</v>
      </c>
      <c r="C19" s="12" t="s">
        <v>36</v>
      </c>
      <c r="D19" s="8"/>
      <c r="E19" s="9">
        <v>1</v>
      </c>
      <c r="F19" s="10">
        <f t="shared" si="0"/>
        <v>1</v>
      </c>
      <c r="G19" s="40"/>
      <c r="H19" s="41"/>
      <c r="I19" s="11">
        <f t="shared" si="1"/>
        <v>0</v>
      </c>
      <c r="J19" s="47"/>
    </row>
    <row r="20" spans="1:10" ht="15.75">
      <c r="A20" s="26" t="s">
        <v>15</v>
      </c>
      <c r="B20" s="15" t="s">
        <v>25</v>
      </c>
      <c r="C20" s="12" t="s">
        <v>28</v>
      </c>
      <c r="D20" s="8">
        <v>1</v>
      </c>
      <c r="E20" s="8"/>
      <c r="F20" s="10">
        <f t="shared" si="0"/>
        <v>1</v>
      </c>
      <c r="G20" s="40"/>
      <c r="H20" s="41"/>
      <c r="I20" s="11">
        <f t="shared" si="1"/>
        <v>0</v>
      </c>
      <c r="J20" s="47"/>
    </row>
    <row r="21" spans="1:10" ht="15.75">
      <c r="A21" s="26" t="s">
        <v>47</v>
      </c>
      <c r="B21" s="7" t="s">
        <v>26</v>
      </c>
      <c r="C21" s="12" t="s">
        <v>29</v>
      </c>
      <c r="D21" s="8">
        <v>1</v>
      </c>
      <c r="E21" s="9">
        <v>1</v>
      </c>
      <c r="F21" s="10">
        <f t="shared" si="0"/>
        <v>2</v>
      </c>
      <c r="G21" s="40"/>
      <c r="H21" s="41"/>
      <c r="I21" s="11">
        <f t="shared" si="1"/>
        <v>0</v>
      </c>
      <c r="J21" s="47"/>
    </row>
    <row r="22" spans="1:10" ht="15.75">
      <c r="A22" s="26" t="s">
        <v>51</v>
      </c>
      <c r="B22" s="7" t="s">
        <v>27</v>
      </c>
      <c r="C22" s="12" t="s">
        <v>28</v>
      </c>
      <c r="D22" s="16">
        <v>1</v>
      </c>
      <c r="E22" s="10"/>
      <c r="F22" s="10">
        <f t="shared" si="0"/>
        <v>1</v>
      </c>
      <c r="G22" s="40"/>
      <c r="H22" s="41"/>
      <c r="I22" s="11">
        <f t="shared" si="1"/>
        <v>0</v>
      </c>
      <c r="J22" s="47"/>
    </row>
    <row r="23" spans="1:10" ht="15.75">
      <c r="A23" s="35" t="s">
        <v>38</v>
      </c>
      <c r="B23" s="36"/>
      <c r="C23" s="36"/>
      <c r="D23" s="36"/>
      <c r="E23" s="36"/>
      <c r="F23" s="37"/>
      <c r="G23" s="45" t="s">
        <v>55</v>
      </c>
      <c r="H23" s="44" t="s">
        <v>55</v>
      </c>
      <c r="I23" s="17">
        <f>SUM(I6:I22)</f>
        <v>0</v>
      </c>
      <c r="J23" s="44" t="s">
        <v>55</v>
      </c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18"/>
      <c r="E27" s="2"/>
      <c r="F27" s="2"/>
      <c r="G27" s="2"/>
      <c r="H27" s="2"/>
      <c r="I27" s="2"/>
    </row>
    <row r="28" spans="1:9" ht="15.75">
      <c r="A28" s="2"/>
      <c r="B28" s="2"/>
      <c r="C28" s="2"/>
      <c r="D28" s="18" t="s">
        <v>32</v>
      </c>
      <c r="E28" s="2"/>
      <c r="F28" s="2"/>
      <c r="G28" s="2"/>
      <c r="H28" s="2"/>
      <c r="I28" s="2"/>
    </row>
    <row r="29" spans="1:9" ht="15.75">
      <c r="A29" s="2"/>
      <c r="B29" s="2"/>
      <c r="C29" s="2"/>
      <c r="D29" s="18" t="s">
        <v>33</v>
      </c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1">
    <mergeCell ref="A23:F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2013-12-17T07:23:14Z</cp:lastPrinted>
  <dcterms:created xsi:type="dcterms:W3CDTF">2013-11-22T08:36:37Z</dcterms:created>
  <dcterms:modified xsi:type="dcterms:W3CDTF">2016-12-23T08:23:18Z</dcterms:modified>
  <cp:category/>
  <cp:version/>
  <cp:contentType/>
  <cp:contentStatus/>
</cp:coreProperties>
</file>